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omments1.xml" ContentType="application/vnd.openxmlformats-officedocument.spreadsheetml.comments+xml"/>
  <Override PartName="/xl/drawings/drawing3.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drawings/drawing4.xml" ContentType="application/vnd.openxmlformats-officedocument.drawing+xml"/>
  <Override PartName="/xl/drawings/drawing5.xml" ContentType="application/vnd.openxmlformats-officedocument.drawing+xml"/>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drawings/drawing6.xml" ContentType="application/vnd.openxmlformats-officedocument.drawing+xml"/>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imasa\Downloads\"/>
    </mc:Choice>
  </mc:AlternateContent>
  <xr:revisionPtr revIDLastSave="0" documentId="13_ncr:1_{9AF7496A-69C5-467A-AF01-9D065C84AF34}" xr6:coauthVersionLast="47" xr6:coauthVersionMax="47" xr10:uidLastSave="{00000000-0000-0000-0000-000000000000}"/>
  <bookViews>
    <workbookView xWindow="-120" yWindow="-120" windowWidth="29040" windowHeight="15720" tabRatio="835" xr2:uid="{00000000-000D-0000-FFFF-FFFF00000000}"/>
  </bookViews>
  <sheets>
    <sheet name="要項 " sheetId="25" r:id="rId1"/>
    <sheet name="参加申込" sheetId="26" r:id="rId2"/>
    <sheet name="【全校必須】 利用者名簿" sheetId="5" r:id="rId3"/>
    <sheet name="食事申込書 " sheetId="19" r:id="rId4"/>
    <sheet name="食物アレルギー連絡票" sheetId="20" r:id="rId5"/>
    <sheet name="食物アレルギー確認シート" sheetId="21" r:id="rId6"/>
    <sheet name="【宿泊校必須①-1】利用申込書" sheetId="22" r:id="rId7"/>
    <sheet name="【宿泊校必須①-2】利用団体票・請求書作成表" sheetId="23" r:id="rId8"/>
    <sheet name="【宿泊校必須①-3】健康調査票" sheetId="24" r:id="rId9"/>
  </sheets>
  <externalReferences>
    <externalReference r:id="rId10"/>
    <externalReference r:id="rId11"/>
    <externalReference r:id="rId12"/>
    <externalReference r:id="rId13"/>
  </externalReferences>
  <definedNames>
    <definedName name="○選択">[1]list!$A$2:$A$3</definedName>
    <definedName name="_xlnm.Print_Area" localSheetId="6">'【宿泊校必須①-1】利用申込書'!$A$1:$AA$46</definedName>
    <definedName name="_xlnm.Print_Area" localSheetId="7">'【宿泊校必須①-2】利用団体票・請求書作成表'!$A$1:$AK$51</definedName>
    <definedName name="_xlnm.Print_Area" localSheetId="8">'【宿泊校必須①-3】健康調査票'!$A$1:$I$30</definedName>
    <definedName name="_xlnm.Print_Area" localSheetId="2">'【全校必須】 利用者名簿'!$A$1:$H$28</definedName>
    <definedName name="_xlnm.Print_Area" localSheetId="1">参加申込!$A$1:$L$38</definedName>
    <definedName name="_xlnm.Print_Area" localSheetId="3">'食事申込書 '!$A$1:$AF$51</definedName>
    <definedName name="_xlnm.Print_Area" localSheetId="5">食物アレルギー確認シート!$A$1:$H$38</definedName>
    <definedName name="_xlnm.Print_Area" localSheetId="4">食物アレルギー連絡票!$A$1:$AF$29</definedName>
    <definedName name="_xlnm.Print_Area" localSheetId="0">'要項 '!$A$1:$J$143</definedName>
    <definedName name="パン弁当">[1]list!$C$2:$C$3</definedName>
    <definedName name="月" localSheetId="6">[2]list!$A$2:$A$13</definedName>
    <definedName name="月" localSheetId="7">[2]list!$A$2:$A$13</definedName>
    <definedName name="月" localSheetId="8">[2]list!$A$2:$A$13</definedName>
    <definedName name="月" localSheetId="3">[2]list!$A$2:$A$13</definedName>
    <definedName name="月">[3]list!$A$2:$A$13</definedName>
    <definedName name="行動食">[1]list!$C$2:$C$6</definedName>
    <definedName name="支払方法">[1]list!$D$2:$D$4</definedName>
    <definedName name="日" localSheetId="6">[2]list!$B$2:$B$32</definedName>
    <definedName name="日" localSheetId="7">[2]list!$B$2:$B$32</definedName>
    <definedName name="日" localSheetId="8">[2]list!$B$2:$B$32</definedName>
    <definedName name="日" localSheetId="3">[2]list!$B$2:$B$32</definedName>
    <definedName name="日">[3]list!$B$2:$B$32</definedName>
    <definedName name="野外炊飯等メニュー">[1]list!$B$2:$B$25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 i="25" l="1"/>
  <c r="A14" i="25"/>
  <c r="Y8" i="20" l="1"/>
  <c r="N8" i="20"/>
  <c r="C8" i="20"/>
  <c r="AA7" i="23"/>
  <c r="U6" i="22"/>
  <c r="W6" i="20"/>
  <c r="B7" i="24"/>
  <c r="D7" i="23"/>
  <c r="D6" i="22"/>
  <c r="AJ25" i="23"/>
  <c r="AH25" i="23"/>
  <c r="AH26" i="23" s="1"/>
  <c r="AF25" i="23"/>
  <c r="AD25" i="23"/>
  <c r="AD26" i="23" s="1"/>
  <c r="AB25" i="23"/>
  <c r="Y25" i="23"/>
  <c r="Y26" i="23" s="1"/>
  <c r="P25" i="23"/>
  <c r="N25" i="23"/>
  <c r="N26" i="23" s="1"/>
  <c r="L25" i="23"/>
  <c r="J25" i="23"/>
  <c r="J26" i="23" s="1"/>
  <c r="H25" i="23"/>
  <c r="F25" i="23"/>
  <c r="F26" i="23" s="1"/>
  <c r="T23" i="23"/>
  <c r="T22" i="23"/>
  <c r="T21" i="23"/>
  <c r="T20" i="23"/>
  <c r="T19" i="23"/>
  <c r="T18" i="23"/>
  <c r="T17" i="23"/>
  <c r="T16" i="23"/>
  <c r="T15" i="23"/>
  <c r="T14" i="23"/>
  <c r="R26" i="23" s="1"/>
  <c r="O36" i="22" l="1"/>
  <c r="M36" i="22"/>
  <c r="M37" i="22" s="1"/>
  <c r="K36" i="22"/>
  <c r="I36" i="22"/>
  <c r="I37" i="22" s="1"/>
  <c r="Z2" i="20" l="1"/>
  <c r="AC17" i="19"/>
  <c r="T17" i="19"/>
  <c r="K17" i="19"/>
  <c r="AC16" i="19"/>
  <c r="T16" i="19"/>
  <c r="K16" i="19"/>
  <c r="AC15" i="19"/>
  <c r="T15" i="19"/>
  <c r="K15" i="19"/>
  <c r="AC14" i="19"/>
  <c r="T14" i="19"/>
  <c r="K14" i="19"/>
  <c r="C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sh.mukaihara</author>
  </authors>
  <commentList>
    <comment ref="Q25" authorId="0" shapeId="0" xr:uid="{5CD0EA7C-4833-4C37-BD2A-BE43BF04F23A}">
      <text>
        <r>
          <rPr>
            <b/>
            <sz val="8"/>
            <color indexed="81"/>
            <rFont val="MS P ゴシック"/>
            <family val="3"/>
            <charset val="128"/>
          </rPr>
          <t>3月26日の昼食は幕の内
弁当です。必要数を入力してください。</t>
        </r>
      </text>
    </comment>
    <comment ref="Q26" authorId="0" shapeId="0" xr:uid="{D36C0FB4-D041-4888-AC0E-E0ED6E2717CE}">
      <text>
        <r>
          <rPr>
            <b/>
            <sz val="8"/>
            <color indexed="81"/>
            <rFont val="MS P ゴシック"/>
            <family val="3"/>
            <charset val="128"/>
          </rPr>
          <t>3月27日の昼食は幕の内
弁当です。必要数を入力してください。</t>
        </r>
      </text>
    </comment>
  </commentList>
</comments>
</file>

<file path=xl/sharedStrings.xml><?xml version="1.0" encoding="utf-8"?>
<sst xmlns="http://schemas.openxmlformats.org/spreadsheetml/2006/main" count="622" uniqueCount="463">
  <si>
    <t>受付Ｎｏ．</t>
    <rPh sb="0" eb="2">
      <t>ウケツケ</t>
    </rPh>
    <phoneticPr fontId="3"/>
  </si>
  <si>
    <t>参加申込書</t>
    <rPh sb="0" eb="2">
      <t>サンカ</t>
    </rPh>
    <rPh sb="2" eb="5">
      <t>モウシコミショ</t>
    </rPh>
    <phoneticPr fontId="3"/>
  </si>
  <si>
    <t>到着予定時間</t>
    <rPh sb="0" eb="2">
      <t>トウチャク</t>
    </rPh>
    <rPh sb="2" eb="4">
      <t>ヨテイ</t>
    </rPh>
    <rPh sb="4" eb="6">
      <t>ジカン</t>
    </rPh>
    <phoneticPr fontId="3"/>
  </si>
  <si>
    <t>高等学校</t>
    <rPh sb="0" eb="2">
      <t>コウトウ</t>
    </rPh>
    <rPh sb="2" eb="4">
      <t>ガッコウ</t>
    </rPh>
    <phoneticPr fontId="3"/>
  </si>
  <si>
    <t>所　在　地</t>
    <rPh sb="0" eb="1">
      <t>トコロ</t>
    </rPh>
    <rPh sb="2" eb="3">
      <t>ザイ</t>
    </rPh>
    <rPh sb="4" eb="5">
      <t>チ</t>
    </rPh>
    <phoneticPr fontId="3"/>
  </si>
  <si>
    <t>連　絡　先</t>
    <rPh sb="0" eb="1">
      <t>レン</t>
    </rPh>
    <rPh sb="2" eb="3">
      <t>ラク</t>
    </rPh>
    <rPh sb="4" eb="5">
      <t>サキ</t>
    </rPh>
    <phoneticPr fontId="3"/>
  </si>
  <si>
    <t>携　　帯</t>
    <rPh sb="0" eb="1">
      <t>タズサ</t>
    </rPh>
    <rPh sb="3" eb="4">
      <t>オビ</t>
    </rPh>
    <phoneticPr fontId="3"/>
  </si>
  <si>
    <t>日</t>
    <rPh sb="0" eb="1">
      <t>ニチ</t>
    </rPh>
    <phoneticPr fontId="3"/>
  </si>
  <si>
    <t>時</t>
    <rPh sb="0" eb="1">
      <t>ジ</t>
    </rPh>
    <phoneticPr fontId="3"/>
  </si>
  <si>
    <t>分頃</t>
    <rPh sb="0" eb="1">
      <t>フン</t>
    </rPh>
    <rPh sb="1" eb="2">
      <t>コロ</t>
    </rPh>
    <phoneticPr fontId="3"/>
  </si>
  <si>
    <t>参　　加</t>
    <rPh sb="0" eb="1">
      <t>サン</t>
    </rPh>
    <rPh sb="3" eb="4">
      <t>カ</t>
    </rPh>
    <phoneticPr fontId="3"/>
  </si>
  <si>
    <t>不参加</t>
    <rPh sb="0" eb="3">
      <t>フサンカ</t>
    </rPh>
    <phoneticPr fontId="3"/>
  </si>
  <si>
    <t>名　）</t>
    <rPh sb="0" eb="1">
      <t>メイ</t>
    </rPh>
    <phoneticPr fontId="3"/>
  </si>
  <si>
    <t>番号</t>
    <rPh sb="0" eb="2">
      <t>バンゴウ</t>
    </rPh>
    <phoneticPr fontId="3"/>
  </si>
  <si>
    <t>性別</t>
    <rPh sb="0" eb="2">
      <t>セイベツ</t>
    </rPh>
    <phoneticPr fontId="3"/>
  </si>
  <si>
    <t>会　長</t>
    <rPh sb="0" eb="1">
      <t>カイ</t>
    </rPh>
    <rPh sb="2" eb="3">
      <t>チョウ</t>
    </rPh>
    <phoneticPr fontId="3"/>
  </si>
  <si>
    <t>錬成会（練習・練習試合）</t>
    <rPh sb="0" eb="3">
      <t>レンセイカイ</t>
    </rPh>
    <rPh sb="4" eb="6">
      <t>レンシュウ</t>
    </rPh>
    <rPh sb="7" eb="9">
      <t>レンシュウ</t>
    </rPh>
    <rPh sb="9" eb="11">
      <t>シアイ</t>
    </rPh>
    <phoneticPr fontId="3"/>
  </si>
  <si>
    <t>　（当日受付で納入）</t>
  </si>
  <si>
    <t>参加予定
（　○を付ける　）</t>
    <rPh sb="0" eb="2">
      <t>サンカ</t>
    </rPh>
    <rPh sb="2" eb="4">
      <t>ヨテイ</t>
    </rPh>
    <phoneticPr fontId="3"/>
  </si>
  <si>
    <t>会場準備</t>
    <rPh sb="0" eb="2">
      <t>カイジョウ</t>
    </rPh>
    <rPh sb="2" eb="4">
      <t>ジュンビ</t>
    </rPh>
    <phoneticPr fontId="3"/>
  </si>
  <si>
    <t>大会</t>
    <rPh sb="0" eb="2">
      <t>タイカイ</t>
    </rPh>
    <phoneticPr fontId="3"/>
  </si>
  <si>
    <t>錬成</t>
    <rPh sb="0" eb="2">
      <t>レンセイ</t>
    </rPh>
    <phoneticPr fontId="3"/>
  </si>
  <si>
    <t>片付け</t>
    <rPh sb="0" eb="1">
      <t>カタ</t>
    </rPh>
    <rPh sb="1" eb="2">
      <t>ツ</t>
    </rPh>
    <phoneticPr fontId="3"/>
  </si>
  <si>
    <t>競技補助員として協力いただける生徒</t>
    <rPh sb="0" eb="2">
      <t>キョウギ</t>
    </rPh>
    <rPh sb="2" eb="5">
      <t>ホジョイン</t>
    </rPh>
    <rPh sb="8" eb="10">
      <t>キョウリョク</t>
    </rPh>
    <rPh sb="15" eb="17">
      <t>セイト</t>
    </rPh>
    <phoneticPr fontId="3"/>
  </si>
  <si>
    <t>（　　　　　）人</t>
    <rPh sb="7" eb="8">
      <t>ニン</t>
    </rPh>
    <phoneticPr fontId="3"/>
  </si>
  <si>
    <t>宿泊選択</t>
    <rPh sb="0" eb="2">
      <t>シュクハク</t>
    </rPh>
    <rPh sb="2" eb="4">
      <t>センタク</t>
    </rPh>
    <phoneticPr fontId="3"/>
  </si>
  <si>
    <t>年齢</t>
    <rPh sb="0" eb="2">
      <t>ネンレイ</t>
    </rPh>
    <phoneticPr fontId="3"/>
  </si>
  <si>
    <t>区分
（引率・生徒）</t>
    <rPh sb="0" eb="2">
      <t>クブン</t>
    </rPh>
    <rPh sb="4" eb="6">
      <t>インソツ</t>
    </rPh>
    <rPh sb="7" eb="9">
      <t>セイト</t>
    </rPh>
    <phoneticPr fontId="3"/>
  </si>
  <si>
    <t>指導者は
チェック</t>
    <rPh sb="0" eb="3">
      <t>シドウシャ</t>
    </rPh>
    <phoneticPr fontId="3"/>
  </si>
  <si>
    <t>氏　　　　　　名</t>
    <rPh sb="0" eb="1">
      <t>シ</t>
    </rPh>
    <rPh sb="7" eb="8">
      <t>メイ</t>
    </rPh>
    <phoneticPr fontId="3"/>
  </si>
  <si>
    <t>備　　　考</t>
    <rPh sb="0" eb="1">
      <t>ソナエ</t>
    </rPh>
    <rPh sb="4" eb="5">
      <t>コウ</t>
    </rPh>
    <phoneticPr fontId="3"/>
  </si>
  <si>
    <t>利用者名簿</t>
    <rPh sb="0" eb="2">
      <t>リヨウ</t>
    </rPh>
    <rPh sb="2" eb="3">
      <t>シャ</t>
    </rPh>
    <rPh sb="3" eb="5">
      <t>メイボ</t>
    </rPh>
    <phoneticPr fontId="3"/>
  </si>
  <si>
    <t>（国立三瓶青少年交流の家用）</t>
    <rPh sb="1" eb="3">
      <t>コクリツ</t>
    </rPh>
    <rPh sb="3" eb="5">
      <t>サンベ</t>
    </rPh>
    <rPh sb="5" eb="8">
      <t>セイショウネン</t>
    </rPh>
    <rPh sb="8" eb="10">
      <t>コウリュウ</t>
    </rPh>
    <rPh sb="11" eb="12">
      <t>イエ</t>
    </rPh>
    <rPh sb="12" eb="13">
      <t>ヨウ</t>
    </rPh>
    <phoneticPr fontId="3"/>
  </si>
  <si>
    <t>（ふりがな）</t>
    <phoneticPr fontId="3"/>
  </si>
  <si>
    <t>学校名</t>
    <rPh sb="0" eb="2">
      <t>ガッコウ</t>
    </rPh>
    <rPh sb="2" eb="3">
      <t>メイ</t>
    </rPh>
    <phoneticPr fontId="3"/>
  </si>
  <si>
    <t>利用期間</t>
    <rPh sb="0" eb="2">
      <t>リヨウ</t>
    </rPh>
    <rPh sb="2" eb="4">
      <t>キカン</t>
    </rPh>
    <phoneticPr fontId="3"/>
  </si>
  <si>
    <t>利用人数</t>
    <rPh sb="0" eb="2">
      <t>リヨウ</t>
    </rPh>
    <rPh sb="2" eb="4">
      <t>ニンズウ</t>
    </rPh>
    <phoneticPr fontId="3"/>
  </si>
  <si>
    <t>引率　　　　名、生徒　　　　名、合計　　　　名</t>
    <rPh sb="0" eb="2">
      <t>インソツ</t>
    </rPh>
    <rPh sb="6" eb="7">
      <t>メイ</t>
    </rPh>
    <rPh sb="8" eb="10">
      <t>セイト</t>
    </rPh>
    <rPh sb="14" eb="15">
      <t>メイ</t>
    </rPh>
    <rPh sb="16" eb="18">
      <t>ゴウケイ</t>
    </rPh>
    <rPh sb="22" eb="23">
      <t>メイ</t>
    </rPh>
    <phoneticPr fontId="3"/>
  </si>
  <si>
    <t>２　競技結果（記録）等の取り扱い</t>
    <phoneticPr fontId="3"/>
  </si>
  <si>
    <t>３　肖像権に関する取り扱い</t>
    <phoneticPr fontId="3"/>
  </si>
  <si>
    <t>　（１）認められた報道機関の撮影した写真が、新聞・雑誌及び関連ホームページ等で公開されることがあります。</t>
    <phoneticPr fontId="3"/>
  </si>
  <si>
    <t>　（１）取得した個人情報を上記利用目的以外に使用することはありません。</t>
    <phoneticPr fontId="3"/>
  </si>
  <si>
    <t>連絡先・問い合わせ先</t>
  </si>
  <si>
    <t>　　　 する会報、機関誌に掲載されることがあります。</t>
    <phoneticPr fontId="3"/>
  </si>
  <si>
    <t>　（４）優勝及び上位入賞結果（記録）等は、次年度以降の大会プログラムに掲載されることがあります。</t>
    <phoneticPr fontId="3"/>
  </si>
  <si>
    <t>段</t>
    <rPh sb="0" eb="1">
      <t>ダン</t>
    </rPh>
    <phoneticPr fontId="3"/>
  </si>
  <si>
    <t>先鋒</t>
    <rPh sb="0" eb="2">
      <t>センポウ</t>
    </rPh>
    <phoneticPr fontId="3"/>
  </si>
  <si>
    <t>中堅</t>
    <rPh sb="0" eb="2">
      <t>チュウケン</t>
    </rPh>
    <phoneticPr fontId="3"/>
  </si>
  <si>
    <t>大将</t>
    <rPh sb="0" eb="2">
      <t>タイショウ</t>
    </rPh>
    <phoneticPr fontId="3"/>
  </si>
  <si>
    <t>補欠</t>
    <rPh sb="0" eb="2">
      <t>ホケツ</t>
    </rPh>
    <phoneticPr fontId="3"/>
  </si>
  <si>
    <t>身長</t>
    <rPh sb="0" eb="2">
      <t>シンチョウ</t>
    </rPh>
    <phoneticPr fontId="3"/>
  </si>
  <si>
    <t>体重</t>
    <rPh sb="0" eb="2">
      <t>タイジュウ</t>
    </rPh>
    <phoneticPr fontId="3"/>
  </si>
  <si>
    <t>選　　　　　　　手</t>
    <rPh sb="0" eb="1">
      <t>セン</t>
    </rPh>
    <rPh sb="8" eb="9">
      <t>テ</t>
    </rPh>
    <phoneticPr fontId="3"/>
  </si>
  <si>
    <t>高校</t>
    <rPh sb="0" eb="2">
      <t>コウコウ</t>
    </rPh>
    <phoneticPr fontId="3"/>
  </si>
  <si>
    <t>ふりがな
学校名（県名）</t>
    <rPh sb="5" eb="6">
      <t>ガク</t>
    </rPh>
    <rPh sb="6" eb="7">
      <t>コウ</t>
    </rPh>
    <rPh sb="7" eb="8">
      <t>メイ</t>
    </rPh>
    <rPh sb="9" eb="11">
      <t>ケンメイ</t>
    </rPh>
    <phoneticPr fontId="3"/>
  </si>
  <si>
    <t>監  督</t>
    <rPh sb="0" eb="1">
      <t>カン</t>
    </rPh>
    <rPh sb="3" eb="4">
      <t>ヨシ</t>
    </rPh>
    <phoneticPr fontId="3"/>
  </si>
  <si>
    <t>国立三瓶青少年交流の家　　・　　その他　　（○で囲む）</t>
    <rPh sb="18" eb="19">
      <t>タ</t>
    </rPh>
    <phoneticPr fontId="3"/>
  </si>
  <si>
    <t>会場準備（畳敷き）・練習</t>
    <rPh sb="0" eb="2">
      <t>カイジョウ</t>
    </rPh>
    <rPh sb="2" eb="4">
      <t>ジュンビ</t>
    </rPh>
    <rPh sb="5" eb="6">
      <t>タタミ</t>
    </rPh>
    <rPh sb="6" eb="7">
      <t>シ</t>
    </rPh>
    <rPh sb="10" eb="12">
      <t>レンシュウ</t>
    </rPh>
    <phoneticPr fontId="3"/>
  </si>
  <si>
    <t>18:30～20:30</t>
    <phoneticPr fontId="3"/>
  </si>
  <si>
    <t>○入浴時間</t>
    <rPh sb="1" eb="3">
      <t>ニュウヨク</t>
    </rPh>
    <rPh sb="3" eb="5">
      <t>ジカン</t>
    </rPh>
    <phoneticPr fontId="3"/>
  </si>
  <si>
    <t>17:30～22:00</t>
    <phoneticPr fontId="3"/>
  </si>
  <si>
    <t>○自習室</t>
    <rPh sb="1" eb="4">
      <t>ジシュウシツ</t>
    </rPh>
    <phoneticPr fontId="3"/>
  </si>
  <si>
    <t>●退所点検</t>
    <rPh sb="1" eb="3">
      <t>タイショ</t>
    </rPh>
    <rPh sb="3" eb="5">
      <t>テンケン</t>
    </rPh>
    <phoneticPr fontId="3"/>
  </si>
  <si>
    <t>※氏名・年齢は正確に必ずご記入ください。</t>
    <phoneticPr fontId="3"/>
  </si>
  <si>
    <t>神在杯高校女子柔道大会参加における個人情報及び肖像権に関わる取り扱いについて</t>
    <rPh sb="0" eb="2">
      <t>カミアリ</t>
    </rPh>
    <rPh sb="2" eb="3">
      <t>ハイ</t>
    </rPh>
    <rPh sb="3" eb="5">
      <t>コウコウ</t>
    </rPh>
    <rPh sb="5" eb="7">
      <t>ジョシ</t>
    </rPh>
    <rPh sb="7" eb="9">
      <t>ジュウドウ</t>
    </rPh>
    <phoneticPr fontId="3"/>
  </si>
  <si>
    <t>神在杯高校女子柔道大会実行委員会</t>
    <rPh sb="0" eb="2">
      <t>カミアリ</t>
    </rPh>
    <rPh sb="2" eb="3">
      <t>ハイ</t>
    </rPh>
    <rPh sb="3" eb="5">
      <t>コウコウ</t>
    </rPh>
    <rPh sb="5" eb="7">
      <t>ジョシ</t>
    </rPh>
    <rPh sb="7" eb="9">
      <t>ジュウドウ</t>
    </rPh>
    <rPh sb="9" eb="11">
      <t>タイカイ</t>
    </rPh>
    <rPh sb="11" eb="13">
      <t>ジッコウ</t>
    </rPh>
    <rPh sb="13" eb="16">
      <t>イインカイ</t>
    </rPh>
    <phoneticPr fontId="3"/>
  </si>
  <si>
    <t>神在杯高校女子柔道大会実行委員会は、大会参加申込等を通じて取得される個人情報及び肖像権の取り扱いに関して以下のとおり対応します。</t>
    <rPh sb="2" eb="3">
      <t>ハイ</t>
    </rPh>
    <phoneticPr fontId="3"/>
  </si>
  <si>
    <t>　（３）大会プログラム掲載の個人情報とともに、神在杯高校女子柔道大会実行委員会が認める競技団体等の作成</t>
    <rPh sb="25" eb="26">
      <t>ハイ</t>
    </rPh>
    <rPh sb="40" eb="41">
      <t>ミト</t>
    </rPh>
    <rPh sb="43" eb="45">
      <t>キョウギ</t>
    </rPh>
    <rPh sb="45" eb="47">
      <t>ダンタイ</t>
    </rPh>
    <rPh sb="47" eb="48">
      <t>トウ</t>
    </rPh>
    <rPh sb="49" eb="51">
      <t>サクセイ</t>
    </rPh>
    <phoneticPr fontId="3"/>
  </si>
  <si>
    <t>４　神在杯高校女子柔道大会実行委員会としての対応について</t>
    <rPh sb="4" eb="5">
      <t>ハイ</t>
    </rPh>
    <phoneticPr fontId="3"/>
  </si>
  <si>
    <t>神在杯高校女子柔道大会</t>
    <rPh sb="0" eb="2">
      <t>カミアリ</t>
    </rPh>
    <rPh sb="2" eb="3">
      <t>ハイ</t>
    </rPh>
    <rPh sb="3" eb="5">
      <t>コウコウ</t>
    </rPh>
    <rPh sb="5" eb="7">
      <t>ジョシ</t>
    </rPh>
    <rPh sb="7" eb="9">
      <t>ジュウドウ</t>
    </rPh>
    <rPh sb="9" eb="11">
      <t>タイカイ</t>
    </rPh>
    <phoneticPr fontId="3"/>
  </si>
  <si>
    <t>参加する</t>
    <rPh sb="0" eb="2">
      <t>サンカ</t>
    </rPh>
    <phoneticPr fontId="3"/>
  </si>
  <si>
    <t>参加しない</t>
    <rPh sb="0" eb="2">
      <t>サンカ</t>
    </rPh>
    <phoneticPr fontId="3"/>
  </si>
  <si>
    <t>情報交換会参加予定</t>
    <rPh sb="0" eb="2">
      <t>ジョウホウ</t>
    </rPh>
    <rPh sb="2" eb="4">
      <t>コウカン</t>
    </rPh>
    <rPh sb="4" eb="5">
      <t>カイ</t>
    </rPh>
    <rPh sb="5" eb="7">
      <t>サンカ</t>
    </rPh>
    <rPh sb="7" eb="9">
      <t>ヨテイ</t>
    </rPh>
    <phoneticPr fontId="3"/>
  </si>
  <si>
    <t>神在杯柔道大会（文武伝承館）</t>
    <rPh sb="0" eb="2">
      <t>カミアリ</t>
    </rPh>
    <rPh sb="2" eb="3">
      <t>ハイ</t>
    </rPh>
    <rPh sb="3" eb="5">
      <t>ジュウドウ</t>
    </rPh>
    <rPh sb="5" eb="7">
      <t>タイカイ</t>
    </rPh>
    <rPh sb="8" eb="10">
      <t>ブンブ</t>
    </rPh>
    <rPh sb="10" eb="12">
      <t>デンショウ</t>
    </rPh>
    <rPh sb="12" eb="13">
      <t>カン</t>
    </rPh>
    <phoneticPr fontId="3"/>
  </si>
  <si>
    <t>（　　／　　）</t>
    <phoneticPr fontId="3"/>
  </si>
  <si>
    <t>（）</t>
    <phoneticPr fontId="3"/>
  </si>
  <si>
    <t>　〒</t>
    <phoneticPr fontId="3"/>
  </si>
  <si>
    <t>Ｔ　Ｅ　Ｌ</t>
    <phoneticPr fontId="3"/>
  </si>
  <si>
    <t>ﾒｰﾙｱﾄﾞﾚｽ</t>
    <phoneticPr fontId="3"/>
  </si>
  <si>
    <t>錬成会参加申込み
（２５分・原則７人制）</t>
    <rPh sb="0" eb="3">
      <t>レンセイカイ</t>
    </rPh>
    <rPh sb="3" eb="5">
      <t>サンカ</t>
    </rPh>
    <rPh sb="5" eb="7">
      <t>モウシコ</t>
    </rPh>
    <rPh sb="12" eb="13">
      <t>フン</t>
    </rPh>
    <rPh sb="14" eb="16">
      <t>ゲンソク</t>
    </rPh>
    <rPh sb="17" eb="19">
      <t>ニンセイ</t>
    </rPh>
    <phoneticPr fontId="3"/>
  </si>
  <si>
    <t>・</t>
    <phoneticPr fontId="3"/>
  </si>
  <si>
    <t>Aグループ</t>
    <phoneticPr fontId="3"/>
  </si>
  <si>
    <t>チーム</t>
    <phoneticPr fontId="3"/>
  </si>
  <si>
    <t>：全国大会レベル</t>
    <rPh sb="1" eb="3">
      <t>ゼンコク</t>
    </rPh>
    <rPh sb="3" eb="5">
      <t>タイカイ</t>
    </rPh>
    <phoneticPr fontId="3"/>
  </si>
  <si>
    <t>Bグループ</t>
    <phoneticPr fontId="3"/>
  </si>
  <si>
    <t>：その他</t>
    <rPh sb="3" eb="4">
      <t>タ</t>
    </rPh>
    <phoneticPr fontId="3"/>
  </si>
  <si>
    <t>※ご希望に添えない可能性もあります。</t>
    <rPh sb="2" eb="4">
      <t>キボウ</t>
    </rPh>
    <rPh sb="5" eb="6">
      <t>ソ</t>
    </rPh>
    <rPh sb="9" eb="12">
      <t>カノウセイ</t>
    </rPh>
    <phoneticPr fontId="3"/>
  </si>
  <si>
    <t>　　　↑参加希望数をお書きください</t>
    <rPh sb="4" eb="6">
      <t>サンカ</t>
    </rPh>
    <rPh sb="6" eb="8">
      <t>キボウ</t>
    </rPh>
    <rPh sb="8" eb="9">
      <t>スウ</t>
    </rPh>
    <rPh sb="11" eb="12">
      <t>カ</t>
    </rPh>
    <phoneticPr fontId="3"/>
  </si>
  <si>
    <t>ＡＭ</t>
    <phoneticPr fontId="3"/>
  </si>
  <si>
    <t>ＰＭ</t>
    <phoneticPr fontId="3"/>
  </si>
  <si>
    <t>手配によらない宿泊場所名</t>
    <phoneticPr fontId="3"/>
  </si>
  <si>
    <t xml:space="preserve">                                 TEL       －</t>
    <phoneticPr fontId="3"/>
  </si>
  <si>
    <t>（</t>
    <phoneticPr fontId="3"/>
  </si>
  <si>
    <t>指定研修室</t>
    <rPh sb="0" eb="2">
      <t>シテイ</t>
    </rPh>
    <rPh sb="2" eb="5">
      <t>ケンシュウシツ</t>
    </rPh>
    <phoneticPr fontId="3"/>
  </si>
  <si>
    <t>都道府県名</t>
    <rPh sb="0" eb="4">
      <t>トドウフケン</t>
    </rPh>
    <rPh sb="4" eb="5">
      <t>メイ</t>
    </rPh>
    <phoneticPr fontId="3"/>
  </si>
  <si>
    <r>
      <t xml:space="preserve">協力いただける審判員氏名
</t>
    </r>
    <r>
      <rPr>
        <sz val="6"/>
        <rFont val="ＭＳ Ｐ明朝"/>
        <family val="1"/>
        <charset val="128"/>
      </rPr>
      <t>※審判割り作成のため必ずご記入ください。</t>
    </r>
    <rPh sb="0" eb="2">
      <t>キョウリョク</t>
    </rPh>
    <rPh sb="7" eb="10">
      <t>シンパンイン</t>
    </rPh>
    <rPh sb="10" eb="12">
      <t>シメイ</t>
    </rPh>
    <rPh sb="14" eb="16">
      <t>シンパン</t>
    </rPh>
    <rPh sb="16" eb="17">
      <t>ワ</t>
    </rPh>
    <rPh sb="18" eb="20">
      <t>サクセイ</t>
    </rPh>
    <rPh sb="23" eb="24">
      <t>カナラ</t>
    </rPh>
    <rPh sb="26" eb="28">
      <t>キニュウ</t>
    </rPh>
    <phoneticPr fontId="3"/>
  </si>
  <si>
    <t>団体名</t>
    <rPh sb="0" eb="2">
      <t>ダンタイ</t>
    </rPh>
    <rPh sb="2" eb="3">
      <t>メイ</t>
    </rPh>
    <phoneticPr fontId="3"/>
  </si>
  <si>
    <t>保健担当者</t>
    <rPh sb="0" eb="2">
      <t>ホケン</t>
    </rPh>
    <rPh sb="2" eb="5">
      <t>タントウシャ</t>
    </rPh>
    <phoneticPr fontId="3"/>
  </si>
  <si>
    <t>・アレルギーがある人（食物・ハチ等）　</t>
    <rPh sb="9" eb="10">
      <t>ヒト</t>
    </rPh>
    <rPh sb="11" eb="13">
      <t>ショクモツ</t>
    </rPh>
    <rPh sb="16" eb="17">
      <t>トウ</t>
    </rPh>
    <phoneticPr fontId="3"/>
  </si>
  <si>
    <t>・エピペンを携帯している人</t>
    <rPh sb="6" eb="8">
      <t>ケイタイ</t>
    </rPh>
    <rPh sb="12" eb="13">
      <t>ヒト</t>
    </rPh>
    <phoneticPr fontId="3"/>
  </si>
  <si>
    <t>・乗り物酔い　　　　　人</t>
    <rPh sb="1" eb="2">
      <t>ノ</t>
    </rPh>
    <rPh sb="3" eb="4">
      <t>モノ</t>
    </rPh>
    <rPh sb="4" eb="5">
      <t>ヨ</t>
    </rPh>
    <rPh sb="11" eb="12">
      <t>ニン</t>
    </rPh>
    <phoneticPr fontId="3"/>
  </si>
  <si>
    <t>・風邪気味　　　　　　人</t>
    <rPh sb="1" eb="3">
      <t>カゼ</t>
    </rPh>
    <rPh sb="3" eb="5">
      <t>ギミ</t>
    </rPh>
    <rPh sb="11" eb="12">
      <t>ニン</t>
    </rPh>
    <phoneticPr fontId="3"/>
  </si>
  <si>
    <t>・頭痛　　　　　　人</t>
    <rPh sb="1" eb="3">
      <t>ズツウ</t>
    </rPh>
    <rPh sb="9" eb="10">
      <t>ニン</t>
    </rPh>
    <phoneticPr fontId="3"/>
  </si>
  <si>
    <t>・腹痛　　　　　　人</t>
    <rPh sb="1" eb="3">
      <t>フクツウ</t>
    </rPh>
    <rPh sb="9" eb="10">
      <t>ニン</t>
    </rPh>
    <phoneticPr fontId="3"/>
  </si>
  <si>
    <t>・その他　（　　　　　　　　　　　　　　　　　　　　　　　　　　　）　　　　　人</t>
    <rPh sb="3" eb="4">
      <t>タ</t>
    </rPh>
    <rPh sb="39" eb="40">
      <t>ニン</t>
    </rPh>
    <phoneticPr fontId="3"/>
  </si>
  <si>
    <t>※利用期間中は体調管理を行ってください。</t>
    <rPh sb="1" eb="3">
      <t>リヨウ</t>
    </rPh>
    <rPh sb="3" eb="6">
      <t>キカンチュウ</t>
    </rPh>
    <rPh sb="7" eb="9">
      <t>タイチョウ</t>
    </rPh>
    <rPh sb="9" eb="11">
      <t>カンリ</t>
    </rPh>
    <rPh sb="12" eb="13">
      <t>オコナ</t>
    </rPh>
    <phoneticPr fontId="3"/>
  </si>
  <si>
    <t>※体調管理のため、紛らわしい症状（嘔吐）の原因となる食事の食べ過ぎは控えてください。</t>
    <rPh sb="1" eb="3">
      <t>タイチョウ</t>
    </rPh>
    <rPh sb="3" eb="5">
      <t>カンリ</t>
    </rPh>
    <rPh sb="9" eb="10">
      <t>マギ</t>
    </rPh>
    <rPh sb="14" eb="16">
      <t>ショウジョウ</t>
    </rPh>
    <rPh sb="17" eb="19">
      <t>オウト</t>
    </rPh>
    <rPh sb="21" eb="23">
      <t>ゲンイン</t>
    </rPh>
    <rPh sb="26" eb="28">
      <t>ショクジ</t>
    </rPh>
    <rPh sb="29" eb="30">
      <t>タ</t>
    </rPh>
    <rPh sb="31" eb="32">
      <t>ス</t>
    </rPh>
    <rPh sb="34" eb="35">
      <t>ヒカ</t>
    </rPh>
    <phoneticPr fontId="3"/>
  </si>
  <si>
    <t>受付職員：　　　　　　　</t>
    <rPh sb="0" eb="2">
      <t>ウケツケ</t>
    </rPh>
    <rPh sb="2" eb="4">
      <t>ショクイン</t>
    </rPh>
    <phoneticPr fontId="3"/>
  </si>
  <si>
    <t>団体名</t>
    <rPh sb="0" eb="3">
      <t>ダンタイメイ</t>
    </rPh>
    <phoneticPr fontId="3"/>
  </si>
  <si>
    <t>☎　０９０－１６８０－０８８４</t>
    <phoneticPr fontId="3"/>
  </si>
  <si>
    <t>島根県立益田翔陽高等学校内</t>
    <rPh sb="4" eb="6">
      <t>マスダ</t>
    </rPh>
    <rPh sb="6" eb="8">
      <t>ショウヨウ</t>
    </rPh>
    <rPh sb="8" eb="10">
      <t>コウトウ</t>
    </rPh>
    <phoneticPr fontId="3"/>
  </si>
  <si>
    <t>　　　　〒698-0041　島根県益田市高津3-21-1</t>
    <rPh sb="14" eb="17">
      <t>シマネケン</t>
    </rPh>
    <rPh sb="17" eb="20">
      <t>マスダシ</t>
    </rPh>
    <rPh sb="20" eb="22">
      <t>タカツ</t>
    </rPh>
    <phoneticPr fontId="3"/>
  </si>
  <si>
    <t>　神在杯高校女子柔道大会実行委員会</t>
    <rPh sb="3" eb="4">
      <t>ハイ</t>
    </rPh>
    <phoneticPr fontId="3"/>
  </si>
  <si>
    <t>事業推進係　TEL 0854-86-0319</t>
    <phoneticPr fontId="3"/>
  </si>
  <si>
    <t>国立三瓶青少年交流の家</t>
  </si>
  <si>
    <t>【問合せ】</t>
    <phoneticPr fontId="3"/>
  </si>
  <si>
    <t>携帯　090-8800-1875</t>
    <phoneticPr fontId="3"/>
  </si>
  <si>
    <t>「参加申込書」「利用者名簿」</t>
    <phoneticPr fontId="3"/>
  </si>
  <si>
    <t>青木　聡美</t>
  </si>
  <si>
    <t>出雲西高校</t>
    <phoneticPr fontId="3"/>
  </si>
  <si>
    <t>E-mail　mishiro@izumonishikou.jp</t>
    <phoneticPr fontId="3"/>
  </si>
  <si>
    <t>会場撤去（畳運搬）</t>
    <rPh sb="0" eb="2">
      <t>カイジョウ</t>
    </rPh>
    <rPh sb="2" eb="4">
      <t>テッキョ</t>
    </rPh>
    <rPh sb="5" eb="6">
      <t>タタミ</t>
    </rPh>
    <rPh sb="6" eb="8">
      <t>ウンパン</t>
    </rPh>
    <phoneticPr fontId="3"/>
  </si>
  <si>
    <t>12:00～13：20</t>
    <phoneticPr fontId="3"/>
  </si>
  <si>
    <t xml:space="preserve"> 8：45～</t>
    <phoneticPr fontId="3"/>
  </si>
  <si>
    <t>※監督打ち合わせ（文武伝承館）</t>
    <rPh sb="3" eb="4">
      <t>ウ</t>
    </rPh>
    <rPh sb="5" eb="6">
      <t>ア</t>
    </rPh>
    <rPh sb="9" eb="11">
      <t>ブンブ</t>
    </rPh>
    <rPh sb="11" eb="13">
      <t>デンショウ</t>
    </rPh>
    <rPh sb="13" eb="14">
      <t>カン</t>
    </rPh>
    <phoneticPr fontId="3"/>
  </si>
  <si>
    <t xml:space="preserve"> 8:40～</t>
    <phoneticPr fontId="3"/>
  </si>
  <si>
    <t xml:space="preserve"> 7:20～8：30</t>
    <phoneticPr fontId="3"/>
  </si>
  <si>
    <t>朝食（３班制）</t>
    <rPh sb="0" eb="2">
      <t>チョウショク</t>
    </rPh>
    <rPh sb="4" eb="5">
      <t>ハン</t>
    </rPh>
    <rPh sb="5" eb="6">
      <t>セイ</t>
    </rPh>
    <phoneticPr fontId="3"/>
  </si>
  <si>
    <t>起床・清掃</t>
    <rPh sb="0" eb="2">
      <t>キショウ</t>
    </rPh>
    <rPh sb="3" eb="5">
      <t>セイソウ</t>
    </rPh>
    <phoneticPr fontId="3"/>
  </si>
  <si>
    <t>※情報交換会（食堂）</t>
    <rPh sb="1" eb="3">
      <t>ジョウホウ</t>
    </rPh>
    <rPh sb="3" eb="6">
      <t>コウカンカイ</t>
    </rPh>
    <rPh sb="7" eb="9">
      <t>ショクドウ</t>
    </rPh>
    <phoneticPr fontId="3"/>
  </si>
  <si>
    <t>大浴場</t>
    <rPh sb="0" eb="3">
      <t>ダイヨクジョウ</t>
    </rPh>
    <phoneticPr fontId="3"/>
  </si>
  <si>
    <t>17：30～19：00</t>
    <phoneticPr fontId="3"/>
  </si>
  <si>
    <t>審判会議（文武伝承館）</t>
    <rPh sb="0" eb="4">
      <t>シンパンカイギ</t>
    </rPh>
    <phoneticPr fontId="3"/>
  </si>
  <si>
    <t>監督・主将会議(オリエンテーション室)</t>
    <rPh sb="0" eb="2">
      <t>カントク</t>
    </rPh>
    <rPh sb="17" eb="18">
      <t>シツ</t>
    </rPh>
    <phoneticPr fontId="3"/>
  </si>
  <si>
    <t>　</t>
    <phoneticPr fontId="3"/>
  </si>
  <si>
    <t>改定</t>
    <rPh sb="0" eb="2">
      <t>カイテイ</t>
    </rPh>
    <phoneticPr fontId="3"/>
  </si>
  <si>
    <t>－</t>
    <phoneticPr fontId="3"/>
  </si>
  <si>
    <t>←ご記入ください</t>
    <rPh sb="2" eb="4">
      <t>キニュウ</t>
    </rPh>
    <phoneticPr fontId="3"/>
  </si>
  <si>
    <t>宿泊</t>
    <rPh sb="0" eb="2">
      <t>シュクハク</t>
    </rPh>
    <phoneticPr fontId="3"/>
  </si>
  <si>
    <t>日帰り</t>
    <rPh sb="0" eb="2">
      <t>ヒガエ</t>
    </rPh>
    <phoneticPr fontId="3"/>
  </si>
  <si>
    <t>日帰り利用（宿泊無）の場合は
「日帰り」を選択</t>
    <rPh sb="0" eb="2">
      <t>ヒガエ</t>
    </rPh>
    <rPh sb="3" eb="5">
      <t>リヨウ</t>
    </rPh>
    <rPh sb="6" eb="8">
      <t>シュクハク</t>
    </rPh>
    <rPh sb="8" eb="9">
      <t>ナシ</t>
    </rPh>
    <rPh sb="11" eb="13">
      <t>バアイ</t>
    </rPh>
    <rPh sb="16" eb="18">
      <t>ヒガエ</t>
    </rPh>
    <rPh sb="21" eb="23">
      <t>センタク</t>
    </rPh>
    <phoneticPr fontId="3"/>
  </si>
  <si>
    <t xml:space="preserve">  　　　　　　　 かみ  あり　</t>
    <phoneticPr fontId="3"/>
  </si>
  <si>
    <t>提出日</t>
    <phoneticPr fontId="26"/>
  </si>
  <si>
    <t>月</t>
    <rPh sb="0" eb="1">
      <t>ツキ</t>
    </rPh>
    <phoneticPr fontId="26"/>
  </si>
  <si>
    <t>日</t>
    <rPh sb="0" eb="1">
      <t>ヒ</t>
    </rPh>
    <phoneticPr fontId="26"/>
  </si>
  <si>
    <r>
      <t xml:space="preserve">団体名
</t>
    </r>
    <r>
      <rPr>
        <sz val="5"/>
        <color theme="1"/>
        <rFont val="BIZ UDPゴシック"/>
        <family val="3"/>
        <charset val="128"/>
      </rPr>
      <t>（グループ名・
ファミリー名）</t>
    </r>
    <rPh sb="0" eb="2">
      <t>ダンタイ</t>
    </rPh>
    <rPh sb="2" eb="3">
      <t>メイ</t>
    </rPh>
    <rPh sb="9" eb="10">
      <t>メイ</t>
    </rPh>
    <rPh sb="17" eb="18">
      <t>メイ</t>
    </rPh>
    <phoneticPr fontId="26"/>
  </si>
  <si>
    <t>（ふりがな）</t>
    <phoneticPr fontId="26"/>
  </si>
  <si>
    <t>担当者</t>
    <rPh sb="0" eb="3">
      <t>タントウシャ</t>
    </rPh>
    <phoneticPr fontId="26"/>
  </si>
  <si>
    <t>TEL</t>
    <phoneticPr fontId="26"/>
  </si>
  <si>
    <t>FAX</t>
    <phoneticPr fontId="26"/>
  </si>
  <si>
    <t>Mail</t>
  </si>
  <si>
    <t>利用期間</t>
    <rPh sb="0" eb="2">
      <t>リヨウ</t>
    </rPh>
    <rPh sb="2" eb="4">
      <t>キカン</t>
    </rPh>
    <phoneticPr fontId="26"/>
  </si>
  <si>
    <t>～</t>
    <phoneticPr fontId="26"/>
  </si>
  <si>
    <t>《</t>
    <phoneticPr fontId="26"/>
  </si>
  <si>
    <t>泊</t>
    <phoneticPr fontId="26"/>
  </si>
  <si>
    <t>》</t>
    <phoneticPr fontId="26"/>
  </si>
  <si>
    <t>食堂ビュッフェ</t>
    <rPh sb="0" eb="2">
      <t>ショクドウ</t>
    </rPh>
    <phoneticPr fontId="26"/>
  </si>
  <si>
    <t>朝食</t>
    <rPh sb="0" eb="2">
      <t>チョウショク</t>
    </rPh>
    <phoneticPr fontId="26"/>
  </si>
  <si>
    <t>昼食</t>
    <rPh sb="0" eb="2">
      <t>チュウショク</t>
    </rPh>
    <phoneticPr fontId="26"/>
  </si>
  <si>
    <t>夕食</t>
    <rPh sb="0" eb="2">
      <t>ユウショク</t>
    </rPh>
    <phoneticPr fontId="26"/>
  </si>
  <si>
    <t>水筒用給茶
希望時に○記入</t>
    <rPh sb="0" eb="2">
      <t>スイトウ</t>
    </rPh>
    <rPh sb="2" eb="3">
      <t>ヨウ</t>
    </rPh>
    <rPh sb="3" eb="5">
      <t>キュウチャ</t>
    </rPh>
    <rPh sb="6" eb="8">
      <t>キボウ</t>
    </rPh>
    <rPh sb="8" eb="9">
      <t>ジ</t>
    </rPh>
    <rPh sb="11" eb="13">
      <t>キニュウ</t>
    </rPh>
    <phoneticPr fontId="26"/>
  </si>
  <si>
    <t>日付</t>
    <rPh sb="0" eb="2">
      <t>ヒヅケ</t>
    </rPh>
    <phoneticPr fontId="26"/>
  </si>
  <si>
    <t>中学生以上</t>
    <rPh sb="0" eb="3">
      <t>チュウガクセイ</t>
    </rPh>
    <rPh sb="3" eb="5">
      <t>イジョウ</t>
    </rPh>
    <phoneticPr fontId="26"/>
  </si>
  <si>
    <t>小学生</t>
    <rPh sb="0" eb="3">
      <t>ショウガクセイ</t>
    </rPh>
    <phoneticPr fontId="26"/>
  </si>
  <si>
    <t>幼児
(3歳以上)</t>
    <rPh sb="0" eb="2">
      <t>ヨウジ</t>
    </rPh>
    <rPh sb="5" eb="6">
      <t>サイ</t>
    </rPh>
    <rPh sb="6" eb="8">
      <t>イジョウ</t>
    </rPh>
    <phoneticPr fontId="26"/>
  </si>
  <si>
    <t>合計</t>
    <rPh sb="0" eb="2">
      <t>ゴウケイ</t>
    </rPh>
    <phoneticPr fontId="26"/>
  </si>
  <si>
    <t>朝食後</t>
    <rPh sb="0" eb="3">
      <t>チョウショクゴ</t>
    </rPh>
    <phoneticPr fontId="26"/>
  </si>
  <si>
    <t>夕食後</t>
    <rPh sb="0" eb="3">
      <t>ユウショクゴ</t>
    </rPh>
    <phoneticPr fontId="26"/>
  </si>
  <si>
    <t>日帰り利用の保育所・幼稚園限定メニュー 《冬季（11月～3月）のみ》</t>
    <rPh sb="0" eb="2">
      <t>ヒガエ</t>
    </rPh>
    <rPh sb="3" eb="5">
      <t>リヨウ</t>
    </rPh>
    <rPh sb="6" eb="8">
      <t>ホイク</t>
    </rPh>
    <rPh sb="8" eb="9">
      <t>ショ</t>
    </rPh>
    <rPh sb="10" eb="13">
      <t>ヨウチエン</t>
    </rPh>
    <rPh sb="13" eb="15">
      <t>ゲンテイ</t>
    </rPh>
    <phoneticPr fontId="26"/>
  </si>
  <si>
    <t>カレーセット</t>
    <phoneticPr fontId="26"/>
  </si>
  <si>
    <t>人</t>
    <phoneticPr fontId="26"/>
  </si>
  <si>
    <t>※幼児は、3歳以上～小学生未満のお子様です。3歳未満の幼児は、無料になります。保護者の食事を取り分けてください。</t>
    <phoneticPr fontId="26"/>
  </si>
  <si>
    <t>弁当</t>
    <rPh sb="0" eb="2">
      <t>ベントウ</t>
    </rPh>
    <phoneticPr fontId="26"/>
  </si>
  <si>
    <t xml:space="preserve">特別食・オードブル
</t>
    <rPh sb="0" eb="2">
      <t>トクベツ</t>
    </rPh>
    <rPh sb="2" eb="3">
      <t>ショク</t>
    </rPh>
    <phoneticPr fontId="26"/>
  </si>
  <si>
    <t>パン弁当</t>
    <rPh sb="2" eb="4">
      <t>ベントウ</t>
    </rPh>
    <phoneticPr fontId="26"/>
  </si>
  <si>
    <t>おにぎり弁当
（2個入）</t>
    <rPh sb="4" eb="6">
      <t>ベントウ</t>
    </rPh>
    <rPh sb="9" eb="10">
      <t>コ</t>
    </rPh>
    <rPh sb="10" eb="11">
      <t>イ</t>
    </rPh>
    <phoneticPr fontId="26"/>
  </si>
  <si>
    <t>おにぎり弁当
（3個入）</t>
    <rPh sb="4" eb="6">
      <t>ベントウ</t>
    </rPh>
    <rPh sb="9" eb="10">
      <t>コ</t>
    </rPh>
    <rPh sb="10" eb="11">
      <t>イ</t>
    </rPh>
    <phoneticPr fontId="26"/>
  </si>
  <si>
    <t>幕の内
弁当</t>
    <phoneticPr fontId="26"/>
  </si>
  <si>
    <t>飲み物</t>
    <rPh sb="0" eb="1">
      <t>ノ</t>
    </rPh>
    <rPh sb="2" eb="3">
      <t>モノ</t>
    </rPh>
    <phoneticPr fontId="26"/>
  </si>
  <si>
    <t>品名</t>
    <phoneticPr fontId="26"/>
  </si>
  <si>
    <t>数量</t>
    <rPh sb="0" eb="2">
      <t>スウリョウ</t>
    </rPh>
    <phoneticPr fontId="26"/>
  </si>
  <si>
    <t>品名</t>
    <rPh sb="0" eb="2">
      <t>ヒンメイ</t>
    </rPh>
    <phoneticPr fontId="26"/>
  </si>
  <si>
    <t>人
（皿）</t>
    <rPh sb="0" eb="1">
      <t>ヒト</t>
    </rPh>
    <rPh sb="3" eb="4">
      <t>サラ</t>
    </rPh>
    <phoneticPr fontId="26"/>
  </si>
  <si>
    <t>※朝食用のパン弁当は、前日に受け取ることができます。</t>
    <rPh sb="1" eb="4">
      <t>チョウショクヨウ</t>
    </rPh>
    <rPh sb="7" eb="9">
      <t>ベントウ</t>
    </rPh>
    <rPh sb="11" eb="13">
      <t>ゼンジツ</t>
    </rPh>
    <rPh sb="14" eb="15">
      <t>ウ</t>
    </rPh>
    <rPh sb="16" eb="17">
      <t>ト</t>
    </rPh>
    <phoneticPr fontId="26"/>
  </si>
  <si>
    <t>※特別食は6人前以上からの注文でお願いします。</t>
    <rPh sb="1" eb="3">
      <t>トクベツ</t>
    </rPh>
    <rPh sb="3" eb="4">
      <t>ショク</t>
    </rPh>
    <rPh sb="6" eb="7">
      <t>ヒト</t>
    </rPh>
    <phoneticPr fontId="26"/>
  </si>
  <si>
    <t>野外炊飯・バーベキュー</t>
    <rPh sb="0" eb="2">
      <t>ヤガイ</t>
    </rPh>
    <rPh sb="2" eb="4">
      <t>スイハン</t>
    </rPh>
    <phoneticPr fontId="26"/>
  </si>
  <si>
    <t>時間</t>
    <rPh sb="0" eb="2">
      <t>ジカン</t>
    </rPh>
    <phoneticPr fontId="26"/>
  </si>
  <si>
    <t>メニュー</t>
    <phoneticPr fontId="26"/>
  </si>
  <si>
    <t>班編成</t>
    <rPh sb="0" eb="1">
      <t>ハン</t>
    </rPh>
    <rPh sb="1" eb="3">
      <t>ヘンセイ</t>
    </rPh>
    <phoneticPr fontId="26"/>
  </si>
  <si>
    <t>バーベキューオプション</t>
    <phoneticPr fontId="26"/>
  </si>
  <si>
    <t>人×</t>
    <rPh sb="0" eb="1">
      <t>ヒト</t>
    </rPh>
    <phoneticPr fontId="26"/>
  </si>
  <si>
    <t>班</t>
    <rPh sb="0" eb="1">
      <t>ハン</t>
    </rPh>
    <phoneticPr fontId="26"/>
  </si>
  <si>
    <t>※野外炊飯・バーベキューは4人前以上からの注文でお願いします。　 ※小学生以上の団体につきましては1人、1人前以上のご注文をお願いいたします。　※オプションのみ（肉・野菜セット）の注文はできません。</t>
    <rPh sb="1" eb="3">
      <t>ヤガイ</t>
    </rPh>
    <rPh sb="3" eb="5">
      <t>スイハン</t>
    </rPh>
    <rPh sb="14" eb="18">
      <t>ニンマエイジョウ</t>
    </rPh>
    <rPh sb="21" eb="23">
      <t>チュウモン</t>
    </rPh>
    <rPh sb="25" eb="26">
      <t>ネガ</t>
    </rPh>
    <phoneticPr fontId="26"/>
  </si>
  <si>
    <t>アウトドアクッキング</t>
    <phoneticPr fontId="26"/>
  </si>
  <si>
    <t>その他</t>
    <rPh sb="2" eb="3">
      <t>タ</t>
    </rPh>
    <phoneticPr fontId="26"/>
  </si>
  <si>
    <t>オプション</t>
    <phoneticPr fontId="26"/>
  </si>
  <si>
    <t>メニュー</t>
  </si>
  <si>
    <t>数量</t>
    <phoneticPr fontId="26"/>
  </si>
  <si>
    <t>受取日時</t>
    <rPh sb="0" eb="2">
      <t>ウケト</t>
    </rPh>
    <rPh sb="2" eb="4">
      <t>ニチジ</t>
    </rPh>
    <phoneticPr fontId="26"/>
  </si>
  <si>
    <r>
      <t>※キャンセル期日が休館日にあたるときがありますのでお早めにご連絡ください。ホームページで休館日のご確認をお願いします。
※ご利用1週間前の17:00以降のキャンセルは、</t>
    </r>
    <r>
      <rPr>
        <b/>
        <u/>
        <sz val="8.5"/>
        <color theme="0"/>
        <rFont val="BIZ UDPゴシック"/>
        <family val="3"/>
        <charset val="128"/>
      </rPr>
      <t>ご予約いただいた食事に係る料金の30％をキャンセル料として徴収します。</t>
    </r>
    <rPh sb="62" eb="64">
      <t>リヨウ</t>
    </rPh>
    <rPh sb="65" eb="67">
      <t>シュウカン</t>
    </rPh>
    <rPh sb="67" eb="68">
      <t>マエ</t>
    </rPh>
    <rPh sb="74" eb="76">
      <t>イコウ</t>
    </rPh>
    <rPh sb="85" eb="87">
      <t>ヨヤク</t>
    </rPh>
    <rPh sb="92" eb="94">
      <t>ショクジ</t>
    </rPh>
    <rPh sb="95" eb="96">
      <t>カカワ</t>
    </rPh>
    <rPh sb="97" eb="99">
      <t>リョウキン</t>
    </rPh>
    <rPh sb="109" eb="110">
      <t>リョウ</t>
    </rPh>
    <rPh sb="113" eb="115">
      <t>チョウシュウ</t>
    </rPh>
    <phoneticPr fontId="26"/>
  </si>
  <si>
    <t>支払い方法</t>
    <rPh sb="0" eb="2">
      <t>シハラ</t>
    </rPh>
    <rPh sb="3" eb="5">
      <t>ホウホウ</t>
    </rPh>
    <phoneticPr fontId="26"/>
  </si>
  <si>
    <t>食物アレルギー者</t>
    <rPh sb="0" eb="2">
      <t>ショクモツ</t>
    </rPh>
    <rPh sb="7" eb="8">
      <t>シャ</t>
    </rPh>
    <phoneticPr fontId="26"/>
  </si>
  <si>
    <t>※食物アレルギー者ありのときは、「食物アレルギー連絡票」をご提出ください。</t>
    <phoneticPr fontId="26"/>
  </si>
  <si>
    <t>※特別な対応が必要な時には、「食物アレルギー確認シート」もご提出ください。</t>
    <rPh sb="1" eb="3">
      <t>トクベツ</t>
    </rPh>
    <rPh sb="4" eb="6">
      <t>タイオウ</t>
    </rPh>
    <rPh sb="7" eb="9">
      <t>ヒツヨウ</t>
    </rPh>
    <rPh sb="10" eb="11">
      <t>トキ</t>
    </rPh>
    <rPh sb="22" eb="24">
      <t>カクニン</t>
    </rPh>
    <phoneticPr fontId="26"/>
  </si>
  <si>
    <t>食事申込書</t>
    <phoneticPr fontId="3"/>
  </si>
  <si>
    <t>食物アレルギー連絡票</t>
    <rPh sb="0" eb="2">
      <t>ショクモツ</t>
    </rPh>
    <rPh sb="7" eb="10">
      <t>レンラクヒョウ</t>
    </rPh>
    <phoneticPr fontId="26"/>
  </si>
  <si>
    <t>氏　名</t>
    <rPh sb="0" eb="1">
      <t>シ</t>
    </rPh>
    <rPh sb="2" eb="3">
      <t>ナ</t>
    </rPh>
    <phoneticPr fontId="26"/>
  </si>
  <si>
    <t>年齢</t>
    <rPh sb="0" eb="2">
      <t>ネンレイ</t>
    </rPh>
    <phoneticPr fontId="26"/>
  </si>
  <si>
    <t>食物アレルギーの内容など</t>
    <rPh sb="0" eb="2">
      <t>ショクモツ</t>
    </rPh>
    <rPh sb="8" eb="10">
      <t>ナイヨウ</t>
    </rPh>
    <phoneticPr fontId="26"/>
  </si>
  <si>
    <t>特別対応</t>
    <rPh sb="0" eb="4">
      <t>トクベツタイオウ</t>
    </rPh>
    <phoneticPr fontId="26"/>
  </si>
  <si>
    <t>対応・要望・その他</t>
    <rPh sb="0" eb="2">
      <t>タイオウ</t>
    </rPh>
    <rPh sb="3" eb="5">
      <t>ヨウボウ</t>
    </rPh>
    <rPh sb="8" eb="9">
      <t>タ</t>
    </rPh>
    <phoneticPr fontId="26"/>
  </si>
  <si>
    <t>※特別対応が必要なときは、食物アレルギー確認シートを</t>
    <rPh sb="1" eb="3">
      <t>トクベツ</t>
    </rPh>
    <rPh sb="3" eb="5">
      <t>タイオウ</t>
    </rPh>
    <rPh sb="6" eb="8">
      <t>ヒツヨウ</t>
    </rPh>
    <rPh sb="13" eb="15">
      <t>ショクモツ</t>
    </rPh>
    <rPh sb="20" eb="22">
      <t>カクニン</t>
    </rPh>
    <phoneticPr fontId="26"/>
  </si>
  <si>
    <t>ご記載いただきご提出ください。</t>
    <rPh sb="1" eb="3">
      <t>キサイ</t>
    </rPh>
    <rPh sb="8" eb="10">
      <t>テイシュツ</t>
    </rPh>
    <phoneticPr fontId="26"/>
  </si>
  <si>
    <t>対応については食堂からご連絡させていただきます。</t>
    <rPh sb="0" eb="2">
      <t>タイオウ</t>
    </rPh>
    <rPh sb="7" eb="9">
      <t>ショクドウ</t>
    </rPh>
    <rPh sb="12" eb="14">
      <t>レンラク</t>
    </rPh>
    <phoneticPr fontId="26"/>
  </si>
  <si>
    <t>食物アレルギー確認シート</t>
    <rPh sb="0" eb="2">
      <t>ショクモツ</t>
    </rPh>
    <rPh sb="7" eb="9">
      <t>カクニン</t>
    </rPh>
    <phoneticPr fontId="3"/>
  </si>
  <si>
    <t>アレルギー対応を円滑に行うため、正確にご記入お願いいたします。
事前にご協力の程よろしくお願いいたします。</t>
    <rPh sb="5" eb="7">
      <t>タイオウ</t>
    </rPh>
    <rPh sb="8" eb="10">
      <t>エンカツ</t>
    </rPh>
    <rPh sb="11" eb="12">
      <t>オコナ</t>
    </rPh>
    <phoneticPr fontId="3"/>
  </si>
  <si>
    <t>氏名</t>
    <phoneticPr fontId="26"/>
  </si>
  <si>
    <t>食物アレルギー内容</t>
    <rPh sb="0" eb="2">
      <t>ショクモツ</t>
    </rPh>
    <rPh sb="7" eb="9">
      <t>ナイヨウ</t>
    </rPh>
    <phoneticPr fontId="3"/>
  </si>
  <si>
    <t>ビュッフェメニュー表
食事成分表</t>
    <rPh sb="9" eb="10">
      <t>ヒョウ</t>
    </rPh>
    <rPh sb="11" eb="13">
      <t>ショクジ</t>
    </rPh>
    <rPh sb="13" eb="16">
      <t>セイブンヒョウ</t>
    </rPh>
    <phoneticPr fontId="3"/>
  </si>
  <si>
    <t>下記URLよりご確認ください。</t>
    <rPh sb="0" eb="2">
      <t>カキ</t>
    </rPh>
    <rPh sb="8" eb="10">
      <t>カクニン</t>
    </rPh>
    <phoneticPr fontId="26"/>
  </si>
  <si>
    <t>https://sanbe.niye.go.jp/facility/food/</t>
    <phoneticPr fontId="26"/>
  </si>
  <si>
    <t>①食事成分表は上記よりご確認いただけましたでしょうか？</t>
    <rPh sb="1" eb="3">
      <t>ショクジ</t>
    </rPh>
    <rPh sb="3" eb="6">
      <t>セイブンヒョウ</t>
    </rPh>
    <rPh sb="7" eb="9">
      <t>ジョウキ</t>
    </rPh>
    <rPh sb="12" eb="14">
      <t>カクニン</t>
    </rPh>
    <phoneticPr fontId="3"/>
  </si>
  <si>
    <t>　　はい　　　　　　　　　　　　　　　　　　　　　　　　　　　</t>
    <phoneticPr fontId="3"/>
  </si>
  <si>
    <t>いいえ</t>
    <phoneticPr fontId="26"/>
  </si>
  <si>
    <t>②ご自身でアレルギー食材を取らないようにご対応いただくことは可能でしょうか？</t>
    <rPh sb="2" eb="4">
      <t>ジシン</t>
    </rPh>
    <rPh sb="10" eb="12">
      <t>ショクザイ</t>
    </rPh>
    <rPh sb="13" eb="14">
      <t>ト</t>
    </rPh>
    <rPh sb="21" eb="23">
      <t>タイオウ</t>
    </rPh>
    <rPh sb="30" eb="32">
      <t>カノウ</t>
    </rPh>
    <phoneticPr fontId="3"/>
  </si>
  <si>
    <t>※はいの場合でもご自身で必ず事前に成分表をご確認ください。</t>
    <rPh sb="4" eb="6">
      <t>バアイ</t>
    </rPh>
    <phoneticPr fontId="3"/>
  </si>
  <si>
    <t>③揚げ物の油は共有可能でしょうか？</t>
    <phoneticPr fontId="3"/>
  </si>
  <si>
    <t>※アレルギー成分が含まれている食材を揚げている可能性があります。</t>
    <phoneticPr fontId="3"/>
  </si>
  <si>
    <t>↓②、③いいえの場合はこちら</t>
    <rPh sb="8" eb="10">
      <t>バアイ</t>
    </rPh>
    <phoneticPr fontId="3"/>
  </si>
  <si>
    <t>食事成分表を確認いただき以下に食べられないものをご記載ください。</t>
    <rPh sb="0" eb="2">
      <t>ショクジ</t>
    </rPh>
    <rPh sb="2" eb="5">
      <t>セイブンヒョウ</t>
    </rPh>
    <rPh sb="6" eb="8">
      <t>カクニン</t>
    </rPh>
    <rPh sb="12" eb="14">
      <t>イカ</t>
    </rPh>
    <rPh sb="15" eb="16">
      <t>タ</t>
    </rPh>
    <rPh sb="25" eb="27">
      <t>キサイ</t>
    </rPh>
    <phoneticPr fontId="3"/>
  </si>
  <si>
    <t>例　日付(　7/17 )　朝食　料理名（　ハンバーグ　　　　　　　　　　　　　　　　　　　　　）　</t>
    <rPh sb="0" eb="1">
      <t>レイ</t>
    </rPh>
    <rPh sb="2" eb="4">
      <t>ヒヅケ</t>
    </rPh>
    <rPh sb="13" eb="15">
      <t>チョウショク</t>
    </rPh>
    <phoneticPr fontId="3"/>
  </si>
  <si>
    <t>日付(　　　 )　朝食・昼食・夕食　料理名（　　　　　　　　　　　　　　　　　　　　　　　　　　　　　）　</t>
    <rPh sb="0" eb="2">
      <t>ヒヅケ</t>
    </rPh>
    <rPh sb="9" eb="11">
      <t>チョウショク</t>
    </rPh>
    <rPh sb="12" eb="14">
      <t>チュウショク</t>
    </rPh>
    <rPh sb="15" eb="17">
      <t>ユウショク</t>
    </rPh>
    <phoneticPr fontId="3"/>
  </si>
  <si>
    <t>※上記の料理は除去し皿盛りで対応します。</t>
    <rPh sb="1" eb="3">
      <t>ジョウキ</t>
    </rPh>
    <rPh sb="4" eb="6">
      <t>リョウリ</t>
    </rPh>
    <rPh sb="7" eb="9">
      <t>ジョキョ</t>
    </rPh>
    <rPh sb="10" eb="11">
      <t>サラ</t>
    </rPh>
    <rPh sb="11" eb="12">
      <t>モ</t>
    </rPh>
    <rPh sb="14" eb="16">
      <t>タイオウ</t>
    </rPh>
    <phoneticPr fontId="3"/>
  </si>
  <si>
    <t>※盛り付けの場合、おかずのおかわりはできませんのでご了承ください。</t>
    <rPh sb="1" eb="2">
      <t>モ</t>
    </rPh>
    <rPh sb="3" eb="4">
      <t>ツ</t>
    </rPh>
    <rPh sb="6" eb="8">
      <t>バアイ</t>
    </rPh>
    <rPh sb="26" eb="28">
      <t>リョウショウ</t>
    </rPh>
    <phoneticPr fontId="3"/>
  </si>
  <si>
    <t>④お弁当、野外炊飯、アウトドアクッキングで食べられないものはありますでしょうか？</t>
    <rPh sb="2" eb="4">
      <t>ベントウ</t>
    </rPh>
    <rPh sb="5" eb="9">
      <t>ヤガイスイハン</t>
    </rPh>
    <rPh sb="21" eb="22">
      <t>タ</t>
    </rPh>
    <phoneticPr fontId="3"/>
  </si>
  <si>
    <t>お弁当</t>
    <rPh sb="1" eb="3">
      <t>ベントウ</t>
    </rPh>
    <phoneticPr fontId="3"/>
  </si>
  <si>
    <t>　　はい→　料理名（　　　　　　　　　　）　（　　　　　　　　　　）　いいえ</t>
    <rPh sb="6" eb="8">
      <t>リョウリ</t>
    </rPh>
    <phoneticPr fontId="3"/>
  </si>
  <si>
    <t>野外炊飯</t>
    <rPh sb="0" eb="4">
      <t>ヤガイスイハン</t>
    </rPh>
    <phoneticPr fontId="3"/>
  </si>
  <si>
    <t>　　はい→　食材名（　　　　　　　　　　）　（　　　　　　　　　　）　いいえ</t>
    <rPh sb="6" eb="8">
      <t>ショクザイ</t>
    </rPh>
    <phoneticPr fontId="3"/>
  </si>
  <si>
    <t>アウトドアクッキング</t>
    <phoneticPr fontId="3"/>
  </si>
  <si>
    <t>※成分表については食堂までご連絡ください。</t>
    <phoneticPr fontId="26"/>
  </si>
  <si>
    <t>国立三瓶青少年交流の家 利用申込書</t>
    <rPh sb="0" eb="2">
      <t>コクリツ</t>
    </rPh>
    <rPh sb="2" eb="4">
      <t>サンベ</t>
    </rPh>
    <rPh sb="4" eb="7">
      <t>セイショウネン</t>
    </rPh>
    <rPh sb="7" eb="9">
      <t>コウリュウ</t>
    </rPh>
    <rPh sb="10" eb="11">
      <t>イエ</t>
    </rPh>
    <rPh sb="12" eb="14">
      <t>リヨウ</t>
    </rPh>
    <rPh sb="14" eb="17">
      <t>モウシコミショ</t>
    </rPh>
    <phoneticPr fontId="26"/>
  </si>
  <si>
    <r>
      <t xml:space="preserve">団体名
</t>
    </r>
    <r>
      <rPr>
        <sz val="7"/>
        <color theme="1"/>
        <rFont val="BIZ UDゴシック"/>
        <family val="3"/>
        <charset val="128"/>
      </rPr>
      <t>（グループ名・ファミリー名）</t>
    </r>
    <rPh sb="0" eb="2">
      <t>ダンタイ</t>
    </rPh>
    <rPh sb="2" eb="3">
      <t>メイ</t>
    </rPh>
    <rPh sb="9" eb="10">
      <t>メイ</t>
    </rPh>
    <rPh sb="16" eb="17">
      <t>メイ</t>
    </rPh>
    <phoneticPr fontId="26"/>
  </si>
  <si>
    <r>
      <t>代表者</t>
    </r>
    <r>
      <rPr>
        <sz val="8"/>
        <color theme="1"/>
        <rFont val="BIZ UDゴシック"/>
        <family val="3"/>
        <charset val="128"/>
      </rPr>
      <t xml:space="preserve">
(責任者)</t>
    </r>
    <phoneticPr fontId="26"/>
  </si>
  <si>
    <t>連絡担当者</t>
    <rPh sb="0" eb="2">
      <t>レンラク</t>
    </rPh>
    <rPh sb="2" eb="5">
      <t>タントウシャ</t>
    </rPh>
    <phoneticPr fontId="26"/>
  </si>
  <si>
    <t>住所</t>
    <rPh sb="0" eb="2">
      <t>ジュウショ</t>
    </rPh>
    <phoneticPr fontId="26"/>
  </si>
  <si>
    <t>（</t>
    <phoneticPr fontId="26"/>
  </si>
  <si>
    <t>〒</t>
    <phoneticPr fontId="26"/>
  </si>
  <si>
    <t>）</t>
    <phoneticPr fontId="26"/>
  </si>
  <si>
    <t>電話</t>
    <rPh sb="0" eb="2">
      <t>デンワ</t>
    </rPh>
    <phoneticPr fontId="26"/>
  </si>
  <si>
    <t>携帯番号</t>
    <rPh sb="0" eb="3">
      <t>ダイヒョウシャセキニンシャ</t>
    </rPh>
    <phoneticPr fontId="26"/>
  </si>
  <si>
    <t>メールアドレス</t>
    <phoneticPr fontId="26"/>
  </si>
  <si>
    <t>利用のねらい</t>
    <rPh sb="0" eb="2">
      <t>リヨウ</t>
    </rPh>
    <phoneticPr fontId="26"/>
  </si>
  <si>
    <t>到着（入所）</t>
    <rPh sb="0" eb="2">
      <t>トウチャク</t>
    </rPh>
    <rPh sb="3" eb="5">
      <t>ニュウショ</t>
    </rPh>
    <phoneticPr fontId="26"/>
  </si>
  <si>
    <t>時</t>
    <rPh sb="0" eb="1">
      <t>ジ</t>
    </rPh>
    <phoneticPr fontId="26"/>
  </si>
  <si>
    <t>分</t>
    <rPh sb="0" eb="1">
      <t>フン</t>
    </rPh>
    <phoneticPr fontId="26"/>
  </si>
  <si>
    <t xml:space="preserve"> ※到着・出発時間は、
　 9時～16時までの間に
　 お願いします。</t>
    <rPh sb="7" eb="9">
      <t>ジカン</t>
    </rPh>
    <rPh sb="23" eb="24">
      <t>アイダ</t>
    </rPh>
    <phoneticPr fontId="26"/>
  </si>
  <si>
    <t>出発（退所）</t>
    <rPh sb="0" eb="2">
      <t>シュッパツ</t>
    </rPh>
    <rPh sb="3" eb="5">
      <t>タイショ</t>
    </rPh>
    <phoneticPr fontId="26"/>
  </si>
  <si>
    <r>
      <t xml:space="preserve">利用
予定人数
</t>
    </r>
    <r>
      <rPr>
        <sz val="5"/>
        <color theme="1"/>
        <rFont val="BIZ UDゴシック"/>
        <family val="3"/>
        <charset val="128"/>
      </rPr>
      <t>※期間中の最大人数を
ご記入ください。</t>
    </r>
    <rPh sb="0" eb="2">
      <t>リヨウ</t>
    </rPh>
    <rPh sb="3" eb="5">
      <t>ヨテイ</t>
    </rPh>
    <rPh sb="5" eb="7">
      <t>ニンズウ</t>
    </rPh>
    <rPh sb="9" eb="12">
      <t>キカンチュウ</t>
    </rPh>
    <rPh sb="13" eb="15">
      <t>サイダイ</t>
    </rPh>
    <rPh sb="15" eb="16">
      <t>ニン</t>
    </rPh>
    <rPh sb="16" eb="17">
      <t>スウ</t>
    </rPh>
    <rPh sb="20" eb="22">
      <t>キニュウ</t>
    </rPh>
    <phoneticPr fontId="26"/>
  </si>
  <si>
    <t>宿泊</t>
    <rPh sb="0" eb="2">
      <t>シュクハク</t>
    </rPh>
    <phoneticPr fontId="26"/>
  </si>
  <si>
    <t>日帰り</t>
    <rPh sb="0" eb="2">
      <t>ヒガエ</t>
    </rPh>
    <phoneticPr fontId="26"/>
  </si>
  <si>
    <t>宿泊室の希望</t>
    <rPh sb="0" eb="2">
      <t>シュクハク</t>
    </rPh>
    <rPh sb="2" eb="3">
      <t>シツ</t>
    </rPh>
    <rPh sb="4" eb="6">
      <t>キボウ</t>
    </rPh>
    <phoneticPr fontId="26"/>
  </si>
  <si>
    <t>区分</t>
    <rPh sb="0" eb="2">
      <t>クブン</t>
    </rPh>
    <phoneticPr fontId="26"/>
  </si>
  <si>
    <t>男</t>
    <rPh sb="0" eb="1">
      <t>オトコ</t>
    </rPh>
    <phoneticPr fontId="26"/>
  </si>
  <si>
    <t>女</t>
    <rPh sb="0" eb="1">
      <t>オンナ</t>
    </rPh>
    <phoneticPr fontId="26"/>
  </si>
  <si>
    <t>幼児（年少未満）</t>
    <rPh sb="0" eb="2">
      <t>ヨウジ</t>
    </rPh>
    <rPh sb="3" eb="5">
      <t>ネンショウ</t>
    </rPh>
    <rPh sb="5" eb="7">
      <t>ミマン</t>
    </rPh>
    <phoneticPr fontId="26"/>
  </si>
  <si>
    <t>※ご希望に添えないときがあります。</t>
  </si>
  <si>
    <r>
      <t>幼児</t>
    </r>
    <r>
      <rPr>
        <sz val="6.5"/>
        <color theme="1"/>
        <rFont val="BIZ UDゴシック"/>
        <family val="3"/>
        <charset val="128"/>
      </rPr>
      <t>（年少から年長まで）</t>
    </r>
    <rPh sb="0" eb="2">
      <t>ヨウジ</t>
    </rPh>
    <rPh sb="3" eb="5">
      <t>ネンショウ</t>
    </rPh>
    <rPh sb="7" eb="9">
      <t>ネンチョウ</t>
    </rPh>
    <phoneticPr fontId="26"/>
  </si>
  <si>
    <r>
      <t>　　　　講師室の希望　</t>
    </r>
    <r>
      <rPr>
        <sz val="6"/>
        <color theme="1"/>
        <rFont val="BIZ UDゴシック"/>
        <family val="3"/>
        <charset val="128"/>
      </rPr>
      <t>※有料です。</t>
    </r>
    <rPh sb="4" eb="6">
      <t>コウシ</t>
    </rPh>
    <rPh sb="6" eb="7">
      <t>シツ</t>
    </rPh>
    <rPh sb="8" eb="10">
      <t>キボウ</t>
    </rPh>
    <rPh sb="12" eb="14">
      <t>ユウリョウ</t>
    </rPh>
    <phoneticPr fontId="26"/>
  </si>
  <si>
    <t>※講師室の利用は、外部講師・団体の代表に
　限ります。原則1団体1部屋(ツイン)です。</t>
    <rPh sb="1" eb="3">
      <t>コウシ</t>
    </rPh>
    <rPh sb="3" eb="4">
      <t>シツ</t>
    </rPh>
    <rPh sb="5" eb="7">
      <t>リヨウ</t>
    </rPh>
    <rPh sb="9" eb="11">
      <t>ガイブ</t>
    </rPh>
    <rPh sb="11" eb="13">
      <t>コウシ</t>
    </rPh>
    <rPh sb="14" eb="16">
      <t>ダンタイ</t>
    </rPh>
    <rPh sb="17" eb="19">
      <t>ダイヒョウ</t>
    </rPh>
    <rPh sb="22" eb="23">
      <t>カギ</t>
    </rPh>
    <rPh sb="27" eb="29">
      <t>ゲンソク</t>
    </rPh>
    <rPh sb="30" eb="32">
      <t>ダンタイ</t>
    </rPh>
    <rPh sb="33" eb="35">
      <t>ヘヤ</t>
    </rPh>
    <phoneticPr fontId="26"/>
  </si>
  <si>
    <t>中学生</t>
    <rPh sb="0" eb="3">
      <t>チュウガクセイ</t>
    </rPh>
    <phoneticPr fontId="26"/>
  </si>
  <si>
    <t>利用者
①</t>
    <phoneticPr fontId="26"/>
  </si>
  <si>
    <t>高等学校生</t>
    <rPh sb="0" eb="2">
      <t>コウトウ</t>
    </rPh>
    <rPh sb="2" eb="4">
      <t>ガッコウ</t>
    </rPh>
    <rPh sb="4" eb="5">
      <t>セイ</t>
    </rPh>
    <phoneticPr fontId="26"/>
  </si>
  <si>
    <t>大学生・高等専門学校生</t>
    <phoneticPr fontId="26"/>
  </si>
  <si>
    <t>職名</t>
    <rPh sb="0" eb="2">
      <t>ショクメイ</t>
    </rPh>
    <phoneticPr fontId="26"/>
  </si>
  <si>
    <t>社会人（29歳以下）</t>
    <phoneticPr fontId="26"/>
  </si>
  <si>
    <t>社会人（30歳以上）</t>
    <phoneticPr fontId="26"/>
  </si>
  <si>
    <t>利用者
②</t>
    <phoneticPr fontId="26"/>
  </si>
  <si>
    <t>引率者</t>
    <rPh sb="0" eb="3">
      <t>インソツシャ</t>
    </rPh>
    <phoneticPr fontId="26"/>
  </si>
  <si>
    <t>カメラマン・バス添乗員</t>
    <rPh sb="8" eb="11">
      <t>テンジョウイン</t>
    </rPh>
    <phoneticPr fontId="26"/>
  </si>
  <si>
    <t>計</t>
    <rPh sb="0" eb="1">
      <t>ケイ</t>
    </rPh>
    <phoneticPr fontId="26"/>
  </si>
  <si>
    <t>本部の希望</t>
    <rPh sb="0" eb="2">
      <t>ホンブ</t>
    </rPh>
    <rPh sb="3" eb="5">
      <t>キボウ</t>
    </rPh>
    <phoneticPr fontId="26"/>
  </si>
  <si>
    <t>ご利用にあたってのお願い</t>
    <rPh sb="1" eb="3">
      <t>リヨウ</t>
    </rPh>
    <rPh sb="10" eb="11">
      <t>ネガ</t>
    </rPh>
    <phoneticPr fontId="26"/>
  </si>
  <si>
    <r>
      <t xml:space="preserve">当施設は、以下、3点の行為は禁止となっております。
</t>
    </r>
    <r>
      <rPr>
        <b/>
        <sz val="6"/>
        <color theme="1"/>
        <rFont val="BIZ UDゴシック"/>
        <family val="3"/>
        <charset val="128"/>
      </rPr>
      <t>禁止事項等に当たる活動を行わないとき</t>
    </r>
    <r>
      <rPr>
        <sz val="6"/>
        <color theme="1"/>
        <rFont val="BIZ UDゴシック"/>
        <family val="3"/>
        <charset val="128"/>
      </rPr>
      <t>は、各チェック欄にチェックを入れてください。</t>
    </r>
    <phoneticPr fontId="26"/>
  </si>
  <si>
    <t>※事前に電話でご予約ください。ご希望に添えないときがあります。</t>
    <phoneticPr fontId="26"/>
  </si>
  <si>
    <t xml:space="preserve">
※ご記入いただいた個人情報は、「独立行政法人国立青少年教育振興機構が保有
　する個人情報の適切な管理に関する規程」等に基づき適切に管理するとともに、
　この受入れに関する事務のみに使用し、法令等に定める場合を除いて第三者に
　開示することはありません。</t>
    <phoneticPr fontId="26"/>
  </si>
  <si>
    <t>※禁止事項に該当する行為、その他利用に当たっての留意事項に反する行為を行ったとき、又は、虚偽の申告があった場合は、
　今後の利用申し込みを制限します。</t>
    <phoneticPr fontId="26"/>
  </si>
  <si>
    <t>備考</t>
    <rPh sb="0" eb="2">
      <t>ビコウ</t>
    </rPh>
    <phoneticPr fontId="26"/>
  </si>
  <si>
    <t>神在杯女子柔道大会</t>
    <phoneticPr fontId="3"/>
  </si>
  <si>
    <t>神在杯女子柔道大会</t>
    <phoneticPr fontId="26"/>
  </si>
  <si>
    <t>神在杯女子柔道大会
宿泊校</t>
    <rPh sb="10" eb="11">
      <t>ヤド</t>
    </rPh>
    <rPh sb="12" eb="13">
      <t>コウ</t>
    </rPh>
    <phoneticPr fontId="26"/>
  </si>
  <si>
    <t>利用期間</t>
    <phoneticPr fontId="26"/>
  </si>
  <si>
    <t>泊</t>
    <rPh sb="0" eb="1">
      <t>ハク</t>
    </rPh>
    <phoneticPr fontId="26"/>
  </si>
  <si>
    <t>団体名</t>
    <rPh sb="0" eb="2">
      <t>ダンタイ</t>
    </rPh>
    <rPh sb="2" eb="3">
      <t>メイ</t>
    </rPh>
    <phoneticPr fontId="26"/>
  </si>
  <si>
    <t>代表者
（責任者）</t>
    <phoneticPr fontId="26"/>
  </si>
  <si>
    <t>携帯番号</t>
    <phoneticPr fontId="26"/>
  </si>
  <si>
    <t>※料金は令和6年4月のものです。今後変更になることがあります。　※料金は税込価格です。</t>
    <phoneticPr fontId="26"/>
  </si>
  <si>
    <t>宿泊利用人数</t>
    <phoneticPr fontId="26"/>
  </si>
  <si>
    <t>1泊目</t>
    <rPh sb="1" eb="2">
      <t>ハク</t>
    </rPh>
    <rPh sb="2" eb="3">
      <t>メ</t>
    </rPh>
    <phoneticPr fontId="26"/>
  </si>
  <si>
    <t>2泊目</t>
    <rPh sb="1" eb="2">
      <t>ハク</t>
    </rPh>
    <rPh sb="2" eb="3">
      <t>メ</t>
    </rPh>
    <phoneticPr fontId="26"/>
  </si>
  <si>
    <t>3泊目</t>
    <rPh sb="1" eb="2">
      <t>ハク</t>
    </rPh>
    <rPh sb="2" eb="3">
      <t>メ</t>
    </rPh>
    <phoneticPr fontId="26"/>
  </si>
  <si>
    <t>施設使用料（1泊/円）</t>
    <rPh sb="0" eb="2">
      <t>シセツ</t>
    </rPh>
    <rPh sb="2" eb="4">
      <t>シヨウ</t>
    </rPh>
    <rPh sb="4" eb="5">
      <t>リョウ</t>
    </rPh>
    <rPh sb="7" eb="8">
      <t>ハク</t>
    </rPh>
    <rPh sb="9" eb="10">
      <t>エン</t>
    </rPh>
    <phoneticPr fontId="26"/>
  </si>
  <si>
    <t>施設使用料
小計（円）</t>
    <rPh sb="0" eb="2">
      <t>シセツ</t>
    </rPh>
    <rPh sb="2" eb="4">
      <t>シヨウ</t>
    </rPh>
    <rPh sb="4" eb="5">
      <t>リョウ</t>
    </rPh>
    <rPh sb="9" eb="10">
      <t>エン</t>
    </rPh>
    <phoneticPr fontId="26"/>
  </si>
  <si>
    <t>日帰り利用人数</t>
    <rPh sb="0" eb="2">
      <t>ヒガエ</t>
    </rPh>
    <rPh sb="3" eb="5">
      <t>リヨウ</t>
    </rPh>
    <rPh sb="5" eb="7">
      <t>ニンズウ</t>
    </rPh>
    <phoneticPr fontId="26"/>
  </si>
  <si>
    <t>1日目</t>
    <rPh sb="1" eb="2">
      <t>ヒ</t>
    </rPh>
    <rPh sb="2" eb="3">
      <t>メ</t>
    </rPh>
    <phoneticPr fontId="26"/>
  </si>
  <si>
    <t>2日目</t>
    <phoneticPr fontId="26"/>
  </si>
  <si>
    <t>3日目</t>
    <phoneticPr fontId="26"/>
  </si>
  <si>
    <r>
      <t>幼児</t>
    </r>
    <r>
      <rPr>
        <sz val="6"/>
        <color theme="1"/>
        <rFont val="BIZ UDゴシック"/>
        <family val="3"/>
        <charset val="128"/>
      </rPr>
      <t>（年少未満）</t>
    </r>
    <rPh sb="0" eb="2">
      <t>ヨウジ</t>
    </rPh>
    <rPh sb="3" eb="5">
      <t>ネンショウ</t>
    </rPh>
    <rPh sb="5" eb="7">
      <t>ミマン</t>
    </rPh>
    <phoneticPr fontId="26"/>
  </si>
  <si>
    <r>
      <t xml:space="preserve">幼児
</t>
    </r>
    <r>
      <rPr>
        <sz val="6"/>
        <color theme="1"/>
        <rFont val="BIZ UDゴシック"/>
        <family val="3"/>
        <charset val="128"/>
      </rPr>
      <t>（年少から年長まで）</t>
    </r>
    <rPh sb="0" eb="2">
      <t>ヨウジ</t>
    </rPh>
    <rPh sb="4" eb="6">
      <t>ネンショウ</t>
    </rPh>
    <rPh sb="8" eb="10">
      <t>ネンチョウ</t>
    </rPh>
    <phoneticPr fontId="26"/>
  </si>
  <si>
    <t>大学生・専門学校</t>
    <phoneticPr fontId="26"/>
  </si>
  <si>
    <r>
      <t>社会人</t>
    </r>
    <r>
      <rPr>
        <sz val="6"/>
        <color theme="1"/>
        <rFont val="BIZ UDゴシック"/>
        <family val="3"/>
        <charset val="128"/>
      </rPr>
      <t>（18歳以上）</t>
    </r>
    <rPh sb="7" eb="9">
      <t>イジョウ</t>
    </rPh>
    <phoneticPr fontId="26"/>
  </si>
  <si>
    <r>
      <t>社会人</t>
    </r>
    <r>
      <rPr>
        <sz val="6"/>
        <color theme="1"/>
        <rFont val="BIZ UDゴシック"/>
        <family val="3"/>
        <charset val="128"/>
      </rPr>
      <t>（30歳以上）</t>
    </r>
    <phoneticPr fontId="26"/>
  </si>
  <si>
    <t>①</t>
    <phoneticPr fontId="26"/>
  </si>
  <si>
    <t>円</t>
    <rPh sb="0" eb="1">
      <t>エン</t>
    </rPh>
    <phoneticPr fontId="26"/>
  </si>
  <si>
    <t>講師室
使用料</t>
    <phoneticPr fontId="26"/>
  </si>
  <si>
    <t>×</t>
    <phoneticPr fontId="26"/>
  </si>
  <si>
    <t>②</t>
    <phoneticPr fontId="26"/>
  </si>
  <si>
    <t>円</t>
    <phoneticPr fontId="26"/>
  </si>
  <si>
    <t>シーツ
使用組数</t>
    <rPh sb="4" eb="6">
      <t>シヨウ</t>
    </rPh>
    <rPh sb="6" eb="8">
      <t>クミスウ</t>
    </rPh>
    <phoneticPr fontId="26"/>
  </si>
  <si>
    <t>人</t>
    <rPh sb="0" eb="1">
      <t>ヒト</t>
    </rPh>
    <phoneticPr fontId="26"/>
  </si>
  <si>
    <t>組</t>
    <rPh sb="0" eb="1">
      <t>クミ</t>
    </rPh>
    <phoneticPr fontId="26"/>
  </si>
  <si>
    <t>※使用料は、青少年団体（1,220円/1人1泊）・一般団体（1,630円/1人1泊）です。</t>
    <rPh sb="1" eb="3">
      <t>シヨウ</t>
    </rPh>
    <rPh sb="6" eb="9">
      <t>セイショウネン</t>
    </rPh>
    <rPh sb="9" eb="11">
      <t>ダンタイ</t>
    </rPh>
    <rPh sb="17" eb="18">
      <t>エン</t>
    </rPh>
    <rPh sb="20" eb="21">
      <t>ヒト</t>
    </rPh>
    <rPh sb="22" eb="23">
      <t>ハク</t>
    </rPh>
    <rPh sb="25" eb="27">
      <t>イッパン</t>
    </rPh>
    <phoneticPr fontId="26"/>
  </si>
  <si>
    <t>研修指導員（外部講師）指導料</t>
    <rPh sb="0" eb="2">
      <t>ケンシュウ</t>
    </rPh>
    <rPh sb="2" eb="5">
      <t>シドウイン</t>
    </rPh>
    <rPh sb="6" eb="8">
      <t>ガイブ</t>
    </rPh>
    <rPh sb="8" eb="10">
      <t>コウシ</t>
    </rPh>
    <rPh sb="11" eb="13">
      <t>シドウ</t>
    </rPh>
    <rPh sb="13" eb="14">
      <t>リョウ</t>
    </rPh>
    <phoneticPr fontId="26"/>
  </si>
  <si>
    <t>有</t>
    <rPh sb="0" eb="1">
      <t>アリ</t>
    </rPh>
    <phoneticPr fontId="26"/>
  </si>
  <si>
    <t>無</t>
    <rPh sb="0" eb="1">
      <t>ナシ</t>
    </rPh>
    <phoneticPr fontId="26"/>
  </si>
  <si>
    <t>③</t>
    <phoneticPr fontId="26"/>
  </si>
  <si>
    <t>〈備考欄〉</t>
    <phoneticPr fontId="26"/>
  </si>
  <si>
    <t>プログラム教材費</t>
    <rPh sb="5" eb="8">
      <t>キョウザイヒ</t>
    </rPh>
    <phoneticPr fontId="26"/>
  </si>
  <si>
    <t>④</t>
    <phoneticPr fontId="26"/>
  </si>
  <si>
    <t>※研修指導員指導料・プログラム教材費の詳細は、「プログラム教材・指導員申込書」をご参照ください。</t>
    <rPh sb="1" eb="3">
      <t>ケンシュウ</t>
    </rPh>
    <rPh sb="3" eb="6">
      <t>シドウイン</t>
    </rPh>
    <rPh sb="6" eb="8">
      <t>シドウ</t>
    </rPh>
    <rPh sb="8" eb="9">
      <t>リョウ</t>
    </rPh>
    <rPh sb="15" eb="18">
      <t>キョウザイヒ</t>
    </rPh>
    <rPh sb="19" eb="21">
      <t>ショウサイ</t>
    </rPh>
    <rPh sb="29" eb="31">
      <t>キョウザイ</t>
    </rPh>
    <rPh sb="32" eb="35">
      <t>シドウイン</t>
    </rPh>
    <rPh sb="35" eb="38">
      <t>モウシコミショ</t>
    </rPh>
    <rPh sb="41" eb="43">
      <t>サンショウ</t>
    </rPh>
    <phoneticPr fontId="26"/>
  </si>
  <si>
    <t>高速道路
使用料</t>
    <rPh sb="0" eb="2">
      <t>コウソク</t>
    </rPh>
    <rPh sb="2" eb="4">
      <t>ドウロ</t>
    </rPh>
    <rPh sb="5" eb="8">
      <t>シヨウリョウ</t>
    </rPh>
    <phoneticPr fontId="26"/>
  </si>
  <si>
    <t>　月　　日</t>
    <rPh sb="1" eb="2">
      <t>ツキ</t>
    </rPh>
    <rPh sb="4" eb="5">
      <t>ヒ</t>
    </rPh>
    <phoneticPr fontId="26"/>
  </si>
  <si>
    <t>出発IC</t>
    <phoneticPr fontId="26"/>
  </si>
  <si>
    <t>⇒ 到着IC</t>
    <phoneticPr fontId="26"/>
  </si>
  <si>
    <t>⑤</t>
    <phoneticPr fontId="26"/>
  </si>
  <si>
    <t>※バス送迎を使用したときの高速道路の利用料金は、利用者（団体）負担となります。</t>
    <rPh sb="3" eb="5">
      <t>ソウゲイ</t>
    </rPh>
    <rPh sb="6" eb="8">
      <t>シヨウ</t>
    </rPh>
    <rPh sb="13" eb="15">
      <t>コウソク</t>
    </rPh>
    <rPh sb="15" eb="17">
      <t>ドウロ</t>
    </rPh>
    <rPh sb="18" eb="20">
      <t>リヨウ</t>
    </rPh>
    <rPh sb="20" eb="22">
      <t>リョウキン</t>
    </rPh>
    <rPh sb="24" eb="27">
      <t>リヨウシャ</t>
    </rPh>
    <rPh sb="28" eb="30">
      <t>ダンタイ</t>
    </rPh>
    <rPh sb="31" eb="33">
      <t>フタン</t>
    </rPh>
    <phoneticPr fontId="26"/>
  </si>
  <si>
    <t>請求書宛名</t>
    <rPh sb="0" eb="3">
      <t>セイキュウショ</t>
    </rPh>
    <rPh sb="3" eb="5">
      <t>アテナ</t>
    </rPh>
    <phoneticPr fontId="26"/>
  </si>
  <si>
    <t>①施設
使用料</t>
    <rPh sb="1" eb="3">
      <t>シセツ</t>
    </rPh>
    <rPh sb="4" eb="6">
      <t>シヨウ</t>
    </rPh>
    <rPh sb="6" eb="7">
      <t>リョウ</t>
    </rPh>
    <phoneticPr fontId="26"/>
  </si>
  <si>
    <t>②講師室
使用料</t>
    <rPh sb="1" eb="3">
      <t>コウシ</t>
    </rPh>
    <rPh sb="3" eb="4">
      <t>シツ</t>
    </rPh>
    <rPh sb="5" eb="8">
      <t>シヨウリョウ</t>
    </rPh>
    <phoneticPr fontId="26"/>
  </si>
  <si>
    <t>③指導料</t>
    <rPh sb="1" eb="3">
      <t>シドウ</t>
    </rPh>
    <rPh sb="3" eb="4">
      <t>リョウ</t>
    </rPh>
    <phoneticPr fontId="26"/>
  </si>
  <si>
    <t>④教材費</t>
    <rPh sb="1" eb="4">
      <t>キョウザイヒ</t>
    </rPh>
    <phoneticPr fontId="26"/>
  </si>
  <si>
    <t>⑤
高速料金</t>
    <rPh sb="2" eb="4">
      <t>コウソク</t>
    </rPh>
    <rPh sb="4" eb="6">
      <t>リョウキン</t>
    </rPh>
    <phoneticPr fontId="26"/>
  </si>
  <si>
    <r>
      <rPr>
        <b/>
        <sz val="8"/>
        <color theme="1"/>
        <rFont val="BIZ UDゴシック"/>
        <family val="3"/>
        <charset val="128"/>
      </rPr>
      <t>《現金支払い》</t>
    </r>
    <r>
      <rPr>
        <sz val="8"/>
        <color theme="1"/>
        <rFont val="BIZ UDゴシック"/>
        <family val="3"/>
        <charset val="128"/>
      </rPr>
      <t xml:space="preserve">食堂事務室でお支払い。手数料はかかりません。
</t>
    </r>
    <r>
      <rPr>
        <b/>
        <sz val="8"/>
        <color theme="1"/>
        <rFont val="BIZ UDゴシック"/>
        <family val="3"/>
        <charset val="128"/>
      </rPr>
      <t>《銀行振込》</t>
    </r>
    <r>
      <rPr>
        <sz val="8"/>
        <color theme="1"/>
        <rFont val="BIZ UDゴシック"/>
        <family val="3"/>
        <charset val="128"/>
      </rPr>
      <t>請求書1枚につき、(振込先三菱東京UFJ)</t>
    </r>
    <r>
      <rPr>
        <b/>
        <sz val="8"/>
        <color theme="1"/>
        <rFont val="BIZ UDゴシック"/>
        <family val="3"/>
        <charset val="128"/>
      </rPr>
      <t>銀行への手数料がかかります。</t>
    </r>
    <r>
      <rPr>
        <sz val="8"/>
        <color theme="1"/>
        <rFont val="BIZ UDゴシック"/>
        <family val="3"/>
        <charset val="128"/>
      </rPr>
      <t xml:space="preserve">
</t>
    </r>
    <r>
      <rPr>
        <b/>
        <sz val="8"/>
        <color theme="1"/>
        <rFont val="BIZ UDゴシック"/>
        <family val="3"/>
        <charset val="128"/>
      </rPr>
      <t>《コンビニ支払い》</t>
    </r>
    <r>
      <rPr>
        <sz val="8"/>
        <color theme="1"/>
        <rFont val="BIZ UDゴシック"/>
        <family val="3"/>
        <charset val="128"/>
      </rPr>
      <t>請求書1枚につき、</t>
    </r>
    <r>
      <rPr>
        <b/>
        <sz val="8"/>
        <color theme="1"/>
        <rFont val="BIZ UDゴシック"/>
        <family val="3"/>
        <charset val="128"/>
      </rPr>
      <t>手数料140円がかかります。</t>
    </r>
    <r>
      <rPr>
        <sz val="8"/>
        <color theme="1"/>
        <rFont val="BIZ UDゴシック"/>
        <family val="3"/>
        <charset val="128"/>
      </rPr>
      <t xml:space="preserve">
</t>
    </r>
    <r>
      <rPr>
        <b/>
        <sz val="8"/>
        <color theme="1"/>
        <rFont val="BIZ UDゴシック"/>
        <family val="3"/>
        <charset val="128"/>
      </rPr>
      <t>《電子決済サービス》</t>
    </r>
    <r>
      <rPr>
        <sz val="8"/>
        <color theme="1"/>
        <rFont val="BIZ UDゴシック"/>
        <family val="3"/>
        <charset val="128"/>
      </rPr>
      <t>請求書1枚につき、</t>
    </r>
    <r>
      <rPr>
        <b/>
        <sz val="8"/>
        <color theme="1"/>
        <rFont val="BIZ UDゴシック"/>
        <family val="3"/>
        <charset val="128"/>
      </rPr>
      <t>手数料140円がかかります。</t>
    </r>
    <r>
      <rPr>
        <sz val="7.5"/>
        <color theme="1"/>
        <rFont val="BIZ UDゴシック"/>
        <family val="3"/>
        <charset val="128"/>
      </rPr>
      <t xml:space="preserve">
※電子決済サービスは、LINE Pay、RayB、PayPay、auPAY、FamiPay、楽天銀行コンビニ支払サービスがご利用いただけます。</t>
    </r>
    <rPh sb="1" eb="3">
      <t>ゲンキン</t>
    </rPh>
    <rPh sb="3" eb="5">
      <t>シハラ</t>
    </rPh>
    <rPh sb="7" eb="9">
      <t>ショクドウ</t>
    </rPh>
    <rPh sb="9" eb="12">
      <t>ジムシツ</t>
    </rPh>
    <rPh sb="14" eb="16">
      <t>シハラ</t>
    </rPh>
    <rPh sb="18" eb="21">
      <t>テスウリョウ</t>
    </rPh>
    <rPh sb="31" eb="33">
      <t>ギンコウ</t>
    </rPh>
    <rPh sb="33" eb="35">
      <t>フリコミ</t>
    </rPh>
    <rPh sb="36" eb="39">
      <t>セイキュウショ</t>
    </rPh>
    <rPh sb="40" eb="41">
      <t>マイ</t>
    </rPh>
    <rPh sb="46" eb="48">
      <t>フリコミ</t>
    </rPh>
    <rPh sb="48" eb="49">
      <t>サキ</t>
    </rPh>
    <rPh sb="49" eb="51">
      <t>ミツビシ</t>
    </rPh>
    <rPh sb="51" eb="53">
      <t>トウキョウ</t>
    </rPh>
    <rPh sb="57" eb="59">
      <t>ギンコウ</t>
    </rPh>
    <rPh sb="61" eb="64">
      <t>テスウリョウ</t>
    </rPh>
    <rPh sb="77" eb="79">
      <t>シハラ</t>
    </rPh>
    <rPh sb="81" eb="84">
      <t>セイキュウショ</t>
    </rPh>
    <rPh sb="85" eb="86">
      <t>マイ</t>
    </rPh>
    <rPh sb="90" eb="93">
      <t>テスウリョウ</t>
    </rPh>
    <rPh sb="96" eb="97">
      <t>エン</t>
    </rPh>
    <rPh sb="106" eb="108">
      <t>デンシ</t>
    </rPh>
    <rPh sb="108" eb="110">
      <t>ケッサイ</t>
    </rPh>
    <rPh sb="140" eb="142">
      <t>デンシ</t>
    </rPh>
    <rPh sb="142" eb="144">
      <t>ケッサイ</t>
    </rPh>
    <rPh sb="185" eb="187">
      <t>ラクテン</t>
    </rPh>
    <rPh sb="187" eb="189">
      <t>ギンコウ</t>
    </rPh>
    <rPh sb="193" eb="195">
      <t>シハラ</t>
    </rPh>
    <rPh sb="201" eb="203">
      <t>リヨウ</t>
    </rPh>
    <phoneticPr fontId="26"/>
  </si>
  <si>
    <t>国立三瓶青少年交流の家 利用団体票（請求書作成票）</t>
    <phoneticPr fontId="3"/>
  </si>
  <si>
    <t>神在杯女子柔道大会
宿泊校</t>
    <phoneticPr fontId="3"/>
  </si>
  <si>
    <r>
      <rPr>
        <b/>
        <sz val="14"/>
        <rFont val="BIZ UDPゴシック"/>
        <family val="3"/>
        <charset val="128"/>
      </rPr>
      <t>国立三瓶青少年交流の家　</t>
    </r>
    <r>
      <rPr>
        <b/>
        <sz val="20"/>
        <rFont val="BIZ UDPゴシック"/>
        <family val="3"/>
        <charset val="128"/>
      </rPr>
      <t>入所時健康調査票</t>
    </r>
    <r>
      <rPr>
        <b/>
        <sz val="18"/>
        <rFont val="BIZ UDPゴシック"/>
        <family val="3"/>
        <charset val="128"/>
      </rPr>
      <t>　</t>
    </r>
    <rPh sb="0" eb="2">
      <t>コクリツ</t>
    </rPh>
    <rPh sb="2" eb="4">
      <t>サンベ</t>
    </rPh>
    <rPh sb="4" eb="7">
      <t>セイショウネン</t>
    </rPh>
    <rPh sb="7" eb="9">
      <t>コウリュウ</t>
    </rPh>
    <rPh sb="10" eb="11">
      <t>イエ</t>
    </rPh>
    <rPh sb="12" eb="14">
      <t>ニュウショ</t>
    </rPh>
    <rPh sb="14" eb="15">
      <t>ジ</t>
    </rPh>
    <rPh sb="15" eb="17">
      <t>ケンコウ</t>
    </rPh>
    <rPh sb="17" eb="19">
      <t>チョウサ</t>
    </rPh>
    <rPh sb="19" eb="20">
      <t>ヒョウ</t>
    </rPh>
    <phoneticPr fontId="3"/>
  </si>
  <si>
    <t>入所後に必ず全員に健康調査をしてから提出してください。</t>
    <phoneticPr fontId="26"/>
  </si>
  <si>
    <t>氏名：</t>
    <rPh sb="0" eb="2">
      <t>シメイ</t>
    </rPh>
    <phoneticPr fontId="3"/>
  </si>
  <si>
    <t>養護教諭 ／ 一般教諭 ／ 看護師 ／ 他</t>
    <phoneticPr fontId="26"/>
  </si>
  <si>
    <t>利用について</t>
    <rPh sb="0" eb="2">
      <t>リヨウ</t>
    </rPh>
    <phoneticPr fontId="26"/>
  </si>
  <si>
    <t>伝達事項</t>
    <rPh sb="0" eb="2">
      <t>デンタツ</t>
    </rPh>
    <rPh sb="2" eb="4">
      <t>ジコウ</t>
    </rPh>
    <phoneticPr fontId="26"/>
  </si>
  <si>
    <t>無 ／ 有</t>
    <rPh sb="0" eb="1">
      <t>ナシ</t>
    </rPh>
    <rPh sb="4" eb="5">
      <t>アリ</t>
    </rPh>
    <phoneticPr fontId="3"/>
  </si>
  <si>
    <r>
      <rPr>
        <sz val="14"/>
        <rFont val="BIZ UDPゴシック"/>
        <family val="3"/>
        <charset val="128"/>
      </rPr>
      <t>　入所時の健康状態</t>
    </r>
    <r>
      <rPr>
        <sz val="16"/>
        <rFont val="BIZ UDPゴシック"/>
        <family val="3"/>
        <charset val="128"/>
      </rPr>
      <t xml:space="preserve">  　　　　</t>
    </r>
    <r>
      <rPr>
        <sz val="18"/>
        <rFont val="BIZ UDPゴシック"/>
        <family val="3"/>
        <charset val="128"/>
      </rPr>
      <t>全員良好　　／　　体調不良者あり</t>
    </r>
    <rPh sb="15" eb="17">
      <t>ゼンイン</t>
    </rPh>
    <rPh sb="17" eb="19">
      <t>リョウコウ</t>
    </rPh>
    <rPh sb="24" eb="26">
      <t>タイチョウ</t>
    </rPh>
    <rPh sb="26" eb="28">
      <t>フリョウ</t>
    </rPh>
    <rPh sb="28" eb="29">
      <t>シャ</t>
    </rPh>
    <phoneticPr fontId="3"/>
  </si>
  <si>
    <t>体調不良者について</t>
    <rPh sb="0" eb="2">
      <t>タイチョウ</t>
    </rPh>
    <rPh sb="2" eb="4">
      <t>フリョウ</t>
    </rPh>
    <rPh sb="4" eb="5">
      <t>シャ</t>
    </rPh>
    <phoneticPr fontId="26"/>
  </si>
  <si>
    <r>
      <rPr>
        <u/>
        <sz val="14.5"/>
        <rFont val="BIZ UDPゴシック"/>
        <family val="3"/>
        <charset val="128"/>
      </rPr>
      <t>・その他　（　　　　　　　　　　　　　　　　　　　　　　　　　　　）　　　　　人</t>
    </r>
    <r>
      <rPr>
        <sz val="14.5"/>
        <rFont val="BIZ UDPゴシック"/>
        <family val="3"/>
        <charset val="128"/>
      </rPr>
      <t>　　　　　　　　　　　　　　　　</t>
    </r>
    <rPh sb="3" eb="4">
      <t>タ</t>
    </rPh>
    <rPh sb="39" eb="40">
      <t>ニン</t>
    </rPh>
    <phoneticPr fontId="3"/>
  </si>
  <si>
    <t>※新型コロナウイルス感染症・インフルエンザ対策等のため、体調の優れない方は利用を控えてください。</t>
    <rPh sb="1" eb="3">
      <t>シンガタ</t>
    </rPh>
    <rPh sb="10" eb="12">
      <t>カンセン</t>
    </rPh>
    <rPh sb="12" eb="13">
      <t>ショウ</t>
    </rPh>
    <rPh sb="21" eb="23">
      <t>タイサク</t>
    </rPh>
    <rPh sb="23" eb="24">
      <t>トウ</t>
    </rPh>
    <rPh sb="28" eb="30">
      <t>タイチョウ</t>
    </rPh>
    <rPh sb="31" eb="32">
      <t>スグ</t>
    </rPh>
    <rPh sb="35" eb="36">
      <t>カタ</t>
    </rPh>
    <rPh sb="37" eb="39">
      <t>リヨウ</t>
    </rPh>
    <rPh sb="40" eb="41">
      <t>ヒカ</t>
    </rPh>
    <phoneticPr fontId="3"/>
  </si>
  <si>
    <t>令和７年３月２５日(水)～　　　　日</t>
    <rPh sb="0" eb="2">
      <t>レイワ</t>
    </rPh>
    <rPh sb="3" eb="4">
      <t>ネン</t>
    </rPh>
    <rPh sb="5" eb="6">
      <t>ガツ</t>
    </rPh>
    <rPh sb="8" eb="9">
      <t>ニチ</t>
    </rPh>
    <rPh sb="10" eb="11">
      <t>スイ</t>
    </rPh>
    <rPh sb="17" eb="18">
      <t>ニチ</t>
    </rPh>
    <phoneticPr fontId="3"/>
  </si>
  <si>
    <t>第３３回神在杯高校女子柔道大会実施要項</t>
    <rPh sb="0" eb="1">
      <t>ダイ</t>
    </rPh>
    <rPh sb="3" eb="4">
      <t>カイ</t>
    </rPh>
    <rPh sb="4" eb="6">
      <t>カミアリ</t>
    </rPh>
    <rPh sb="6" eb="7">
      <t>ハイ</t>
    </rPh>
    <rPh sb="7" eb="9">
      <t>コウコウ</t>
    </rPh>
    <rPh sb="9" eb="11">
      <t>ジョシ</t>
    </rPh>
    <rPh sb="11" eb="13">
      <t>ジュウドウ</t>
    </rPh>
    <rPh sb="13" eb="15">
      <t>タイカイ</t>
    </rPh>
    <rPh sb="15" eb="17">
      <t>ジッシ</t>
    </rPh>
    <rPh sb="17" eb="19">
      <t>ヨウコウ</t>
    </rPh>
    <phoneticPr fontId="3"/>
  </si>
  <si>
    <t>山岡　二三男</t>
    <rPh sb="0" eb="2">
      <t>ヤマオカ</t>
    </rPh>
    <rPh sb="3" eb="6">
      <t>フミオ</t>
    </rPh>
    <phoneticPr fontId="3"/>
  </si>
  <si>
    <t>10：00～12：00</t>
    <phoneticPr fontId="3"/>
  </si>
  <si>
    <t>昼食（ビュッフェ形式）</t>
    <rPh sb="0" eb="2">
      <t>チュウショク</t>
    </rPh>
    <rPh sb="8" eb="10">
      <t>ケイシキ</t>
    </rPh>
    <phoneticPr fontId="3"/>
  </si>
  <si>
    <t>12：00～13：20</t>
    <phoneticPr fontId="3"/>
  </si>
  <si>
    <t>練習</t>
    <rPh sb="0" eb="2">
      <t>レンシュウ</t>
    </rPh>
    <phoneticPr fontId="3"/>
  </si>
  <si>
    <t>13：30～16：30</t>
    <phoneticPr fontId="3"/>
  </si>
  <si>
    <t>※大会・入所受付</t>
    <rPh sb="4" eb="6">
      <t>ニュウショ</t>
    </rPh>
    <phoneticPr fontId="3"/>
  </si>
  <si>
    <t>15：30～16：30</t>
    <phoneticPr fontId="3"/>
  </si>
  <si>
    <t>16：30～17：15</t>
    <phoneticPr fontId="3"/>
  </si>
  <si>
    <t>夕食(3班制）</t>
    <rPh sb="0" eb="2">
      <t>ユウショク</t>
    </rPh>
    <rPh sb="4" eb="5">
      <t>ハン</t>
    </rPh>
    <rPh sb="5" eb="6">
      <t>セイ</t>
    </rPh>
    <phoneticPr fontId="3"/>
  </si>
  <si>
    <t xml:space="preserve"> 7:00～7:20</t>
    <phoneticPr fontId="3"/>
  </si>
  <si>
    <t xml:space="preserve"> 9：00～9：15</t>
    <phoneticPr fontId="3"/>
  </si>
  <si>
    <t xml:space="preserve"> 9：30～13：00</t>
    <phoneticPr fontId="3"/>
  </si>
  <si>
    <t>14：00～17：15</t>
    <phoneticPr fontId="3"/>
  </si>
  <si>
    <t xml:space="preserve"> 7:00～7：20</t>
    <phoneticPr fontId="3"/>
  </si>
  <si>
    <t xml:space="preserve"> 9：15～12：00</t>
    <phoneticPr fontId="3"/>
  </si>
  <si>
    <t>昼食</t>
    <rPh sb="0" eb="2">
      <t>チュウショク</t>
    </rPh>
    <phoneticPr fontId="3"/>
  </si>
  <si>
    <t>13：30～14：30</t>
    <phoneticPr fontId="3"/>
  </si>
  <si>
    <t>「利用申込書」「利用団体票（請求書作成票）」「食事申込書」</t>
    <rPh sb="1" eb="3">
      <t>リヨウ</t>
    </rPh>
    <rPh sb="3" eb="6">
      <t>モウシコミショ</t>
    </rPh>
    <rPh sb="8" eb="10">
      <t>リヨウ</t>
    </rPh>
    <rPh sb="10" eb="12">
      <t>ダンタイ</t>
    </rPh>
    <rPh sb="12" eb="13">
      <t>ヒョウ</t>
    </rPh>
    <rPh sb="14" eb="17">
      <t>セイキュウショ</t>
    </rPh>
    <rPh sb="17" eb="19">
      <t>サクセイ</t>
    </rPh>
    <rPh sb="19" eb="20">
      <t>ヒョウ</t>
    </rPh>
    <phoneticPr fontId="3"/>
  </si>
  <si>
    <t xml:space="preserve">      </t>
    <phoneticPr fontId="3"/>
  </si>
  <si>
    <t xml:space="preserve">     ※組合せについては３月上旬に島根県柔道連盟のホームページに掲載いたします。</t>
    <rPh sb="6" eb="8">
      <t>クミアワ</t>
    </rPh>
    <rPh sb="15" eb="16">
      <t>ガツ</t>
    </rPh>
    <rPh sb="16" eb="18">
      <t>ジョウジュン</t>
    </rPh>
    <rPh sb="19" eb="22">
      <t>シマネケン</t>
    </rPh>
    <rPh sb="22" eb="24">
      <t>ジュウドウ</t>
    </rPh>
    <rPh sb="24" eb="26">
      <t>レンメイ</t>
    </rPh>
    <rPh sb="34" eb="36">
      <t>ケイサイ</t>
    </rPh>
    <phoneticPr fontId="3"/>
  </si>
  <si>
    <t>　　 （３）大会中の負傷については応急処置のみ行い、その後責任は負わない。</t>
    <rPh sb="6" eb="9">
      <t>タイカイチュウ</t>
    </rPh>
    <rPh sb="10" eb="12">
      <t>フショウ</t>
    </rPh>
    <rPh sb="17" eb="19">
      <t>オウキュウ</t>
    </rPh>
    <rPh sb="19" eb="21">
      <t>ショチ</t>
    </rPh>
    <rPh sb="23" eb="24">
      <t>オコナ</t>
    </rPh>
    <rPh sb="28" eb="29">
      <t>ゴ</t>
    </rPh>
    <rPh sb="29" eb="31">
      <t>セキニン</t>
    </rPh>
    <rPh sb="32" eb="33">
      <t>オ</t>
    </rPh>
    <phoneticPr fontId="3"/>
  </si>
  <si>
    <t xml:space="preserve">     （４）練成会には複数チーム、連合チーム、新１年生の参加も可能です。</t>
    <rPh sb="10" eb="13">
      <t>レンセイカイ</t>
    </rPh>
    <rPh sb="15" eb="17">
      <t>フクスウ</t>
    </rPh>
    <rPh sb="21" eb="23">
      <t>レンゴウ</t>
    </rPh>
    <rPh sb="27" eb="28">
      <t>シン</t>
    </rPh>
    <rPh sb="29" eb="31">
      <t>ネンセイ</t>
    </rPh>
    <rPh sb="32" eb="34">
      <t>サンカ</t>
    </rPh>
    <rPh sb="35" eb="37">
      <t>カノウ</t>
    </rPh>
    <phoneticPr fontId="3"/>
  </si>
  <si>
    <t xml:space="preserve">     （６）前回大会優勝校は優勝杯をご持参ください。</t>
    <rPh sb="8" eb="10">
      <t>ゼンカイ</t>
    </rPh>
    <rPh sb="10" eb="12">
      <t>タイカイ</t>
    </rPh>
    <rPh sb="12" eb="14">
      <t>ユウショウ</t>
    </rPh>
    <rPh sb="14" eb="15">
      <t>コウ</t>
    </rPh>
    <rPh sb="16" eb="18">
      <t>ユウショウ</t>
    </rPh>
    <rPh sb="18" eb="19">
      <t>ハイ</t>
    </rPh>
    <rPh sb="21" eb="23">
      <t>ジサン</t>
    </rPh>
    <phoneticPr fontId="3"/>
  </si>
  <si>
    <t>第３3回　神在杯高校女子柔道大会</t>
    <rPh sb="5" eb="6">
      <t>カミ</t>
    </rPh>
    <rPh sb="7" eb="8">
      <t>ハイ</t>
    </rPh>
    <phoneticPr fontId="3"/>
  </si>
  <si>
    <t xml:space="preserve">  校    長</t>
    <phoneticPr fontId="3"/>
  </si>
  <si>
    <r>
      <t xml:space="preserve">           </t>
    </r>
    <r>
      <rPr>
        <sz val="12"/>
        <rFont val="ＭＳ Ｐ明朝"/>
        <family val="1"/>
        <charset val="128"/>
      </rPr>
      <t xml:space="preserve">  　　</t>
    </r>
    <r>
      <rPr>
        <sz val="18"/>
        <rFont val="ＭＳ Ｐ明朝"/>
        <family val="1"/>
        <charset val="128"/>
      </rPr>
      <t>　　　</t>
    </r>
    <r>
      <rPr>
        <b/>
        <sz val="12"/>
        <rFont val="ＭＳ Ｐ明朝"/>
        <family val="1"/>
        <charset val="128"/>
      </rPr>
      <t>　　　　　　　　　　</t>
    </r>
    <r>
      <rPr>
        <b/>
        <sz val="11"/>
        <rFont val="ＭＳ Ｐ明朝"/>
        <family val="1"/>
        <charset val="128"/>
      </rPr>
      <t>　</t>
    </r>
    <r>
      <rPr>
        <sz val="11"/>
        <rFont val="ＭＳ Ｐ明朝"/>
        <family val="1"/>
        <charset val="128"/>
      </rPr>
      <t xml:space="preserve">  </t>
    </r>
    <phoneticPr fontId="3"/>
  </si>
  <si>
    <t>3／26（水）　会費４，０００円</t>
    <rPh sb="5" eb="6">
      <t>スイ</t>
    </rPh>
    <rPh sb="8" eb="10">
      <t>カイヒ</t>
    </rPh>
    <rPh sb="15" eb="16">
      <t>エン</t>
    </rPh>
    <phoneticPr fontId="3"/>
  </si>
  <si>
    <t>※宿泊しないときも必ず提出願います。</t>
    <rPh sb="1" eb="3">
      <t>シュクハク</t>
    </rPh>
    <rPh sb="9" eb="10">
      <t>カナラ</t>
    </rPh>
    <rPh sb="11" eb="14">
      <t>テイシュツネガ</t>
    </rPh>
    <phoneticPr fontId="3"/>
  </si>
  <si>
    <t>※貸し切りバス等で来られる場合、バス会社等の専属運転手(顧問以外) の宿泊・食事については、引率教員と同額です。別の旅館等に宿泊する必要はありませんが、宿泊棟又はセミナーハウスの相部屋の宿泊となるのでご了承願います。専属運転手については、備考欄に必ず「運転手」とご記入ください。部屋割りをするときの参考にしたいと思います。</t>
    <rPh sb="66" eb="68">
      <t>ヒツヨウ</t>
    </rPh>
    <rPh sb="79" eb="80">
      <t>マタ</t>
    </rPh>
    <rPh sb="108" eb="110">
      <t>センゾク</t>
    </rPh>
    <rPh sb="110" eb="113">
      <t>ウンテンシュ</t>
    </rPh>
    <phoneticPr fontId="3"/>
  </si>
  <si>
    <t>※男性の引率教員の宿泊は、セミナーハウスが原則となります。</t>
    <rPh sb="1" eb="3">
      <t>ダンセイ</t>
    </rPh>
    <rPh sb="4" eb="6">
      <t>インソツ</t>
    </rPh>
    <rPh sb="6" eb="8">
      <t>キョウイン</t>
    </rPh>
    <rPh sb="9" eb="11">
      <t>シュクハク</t>
    </rPh>
    <rPh sb="21" eb="23">
      <t>ゲンソク</t>
    </rPh>
    <phoneticPr fontId="3"/>
  </si>
  <si>
    <t>神在杯女子柔道大会</t>
    <phoneticPr fontId="3"/>
  </si>
  <si>
    <t>・けがをしている人</t>
    <rPh sb="8" eb="9">
      <t>ヒト</t>
    </rPh>
    <phoneticPr fontId="3"/>
  </si>
  <si>
    <t>中浴場 （女性引率）17：30～20:00</t>
    <rPh sb="0" eb="1">
      <t>ナカ</t>
    </rPh>
    <rPh sb="1" eb="3">
      <t>ヨクジョウ</t>
    </rPh>
    <rPh sb="5" eb="7">
      <t>ジョセイ</t>
    </rPh>
    <rPh sb="7" eb="9">
      <t>インソツ</t>
    </rPh>
    <phoneticPr fontId="3"/>
  </si>
  <si>
    <t>中浴場 （男子）　　　20：00～22：00</t>
    <rPh sb="0" eb="1">
      <t>ナカ</t>
    </rPh>
    <rPh sb="1" eb="3">
      <t>ヨクジョウ</t>
    </rPh>
    <rPh sb="5" eb="7">
      <t>ダンシ</t>
    </rPh>
    <phoneticPr fontId="3"/>
  </si>
  <si>
    <t>締め切り</t>
  </si>
  <si>
    <t>　　※ただし新１年生については、校長、保護者の同意を得た選手のみ参加できる。</t>
    <rPh sb="6" eb="7">
      <t>シン</t>
    </rPh>
    <rPh sb="8" eb="10">
      <t>ネンセイ</t>
    </rPh>
    <rPh sb="16" eb="18">
      <t>コウチョウ</t>
    </rPh>
    <rPh sb="19" eb="22">
      <t>ホゴシャ</t>
    </rPh>
    <rPh sb="23" eb="25">
      <t>ドウイ</t>
    </rPh>
    <rPh sb="26" eb="27">
      <t>エ</t>
    </rPh>
    <rPh sb="28" eb="30">
      <t>センシュ</t>
    </rPh>
    <rPh sb="32" eb="34">
      <t>サンカ</t>
    </rPh>
    <phoneticPr fontId="3"/>
  </si>
  <si>
    <t>　　　    3/26　８:４５から競技補助員の打合せを文武伝承館で行います。</t>
    <rPh sb="18" eb="20">
      <t>キョウギ</t>
    </rPh>
    <rPh sb="20" eb="23">
      <t>ホジョイン</t>
    </rPh>
    <rPh sb="24" eb="26">
      <t>ウチアワ</t>
    </rPh>
    <rPh sb="28" eb="30">
      <t>ブンブ</t>
    </rPh>
    <rPh sb="30" eb="32">
      <t>デンショウ</t>
    </rPh>
    <rPh sb="32" eb="33">
      <t>カン</t>
    </rPh>
    <rPh sb="34" eb="35">
      <t>オコナ</t>
    </rPh>
    <phoneticPr fontId="3"/>
  </si>
  <si>
    <t xml:space="preserve">     （２）島根県内の１人以上の在籍者のいる高校については、合同チームを認めます。</t>
    <rPh sb="8" eb="11">
      <t>シマネケン</t>
    </rPh>
    <rPh sb="11" eb="12">
      <t>ナイ</t>
    </rPh>
    <rPh sb="14" eb="15">
      <t>ニン</t>
    </rPh>
    <rPh sb="24" eb="26">
      <t>コウコウ</t>
    </rPh>
    <rPh sb="32" eb="34">
      <t>ゴウドウ</t>
    </rPh>
    <rPh sb="38" eb="39">
      <t>ミト</t>
    </rPh>
    <phoneticPr fontId="3"/>
  </si>
  <si>
    <t xml:space="preserve">     （５）練成会に参加する、チームはストップウォッチを準備してください。</t>
    <rPh sb="8" eb="11">
      <t>レンセイカイ</t>
    </rPh>
    <rPh sb="12" eb="14">
      <t>サンカ</t>
    </rPh>
    <rPh sb="30" eb="32">
      <t>ジュンビ</t>
    </rPh>
    <phoneticPr fontId="3"/>
  </si>
  <si>
    <t>１　参加申込書に記載した情報の取り扱い</t>
    <phoneticPr fontId="3"/>
  </si>
  <si>
    <t>　（１）大会プログラムに掲載します。</t>
    <phoneticPr fontId="3"/>
  </si>
  <si>
    <t>　（２）競技会場内でアナウンス等により紹介することがあります。</t>
    <phoneticPr fontId="3"/>
  </si>
  <si>
    <t>　（３）競技会場内外の掲示板等に掲載することがあります。</t>
    <phoneticPr fontId="3"/>
  </si>
  <si>
    <t>　（１）大会記録は、神在杯高校女子柔道大会実行委員会を通じて公開します。</t>
    <rPh sb="12" eb="13">
      <t>ハイ</t>
    </rPh>
    <phoneticPr fontId="3"/>
  </si>
  <si>
    <t>　（２）認められた報道機関等により、新聞・雑誌、関連ホームページ等で公開されることがあります。</t>
    <phoneticPr fontId="3"/>
  </si>
  <si>
    <t>　（２）認められた報道機関の撮影した映像が中継又は録画放映されることがあります。
       また、ＤＶＤ等に編集され、配布されることがあります。</t>
    <rPh sb="23" eb="24">
      <t>マタ</t>
    </rPh>
    <phoneticPr fontId="3"/>
  </si>
  <si>
    <t>　（２）参加申込書の提供により、上記取り扱いに関するご承諾をいただいたものとし、対応します。</t>
    <phoneticPr fontId="3"/>
  </si>
  <si>
    <t>　（３）個人情報等の掲載又は公開等に関してのご質問は、実行委員会までご連絡ください。</t>
    <rPh sb="12" eb="13">
      <t>マタ</t>
    </rPh>
    <phoneticPr fontId="3"/>
  </si>
  <si>
    <t xml:space="preserve">   退所点検後の荷物置き場は、文武伝承館２F又は指定場所をご利用ください。</t>
    <rPh sb="23" eb="24">
      <t>マタ</t>
    </rPh>
    <phoneticPr fontId="3"/>
  </si>
  <si>
    <t>※情報交換会(会費制)出席のときは、26日(火)の引率教員（監督）の夕食は不要と思います。</t>
    <rPh sb="22" eb="23">
      <t>ヒ</t>
    </rPh>
    <rPh sb="25" eb="27">
      <t>インソツ</t>
    </rPh>
    <rPh sb="27" eb="29">
      <t>キョウイン</t>
    </rPh>
    <rPh sb="30" eb="32">
      <t>カントク</t>
    </rPh>
    <phoneticPr fontId="3"/>
  </si>
  <si>
    <t>★　なお、会費は４,０００円といたします。</t>
    <phoneticPr fontId="3"/>
  </si>
  <si>
    <t>※必ず引率する教員（監督）の氏名・連絡先電話番号をご記入願います。</t>
    <rPh sb="7" eb="9">
      <t>キョウイン</t>
    </rPh>
    <rPh sb="10" eb="12">
      <t>カントク</t>
    </rPh>
    <phoneticPr fontId="3"/>
  </si>
  <si>
    <t>柔道の稽古や試合を通して、心身を鍛錬するとともに参加者の交流を深め、自主的活動の意欲を高める。</t>
    <rPh sb="0" eb="2">
      <t>ジュウドウ</t>
    </rPh>
    <rPh sb="3" eb="5">
      <t>ケイコ</t>
    </rPh>
    <rPh sb="6" eb="8">
      <t>シアイ</t>
    </rPh>
    <rPh sb="9" eb="10">
      <t>トオ</t>
    </rPh>
    <rPh sb="13" eb="15">
      <t>シンシン</t>
    </rPh>
    <rPh sb="16" eb="18">
      <t>タンレン</t>
    </rPh>
    <rPh sb="24" eb="27">
      <t>サンカシャ</t>
    </rPh>
    <rPh sb="28" eb="30">
      <t>コウリュウ</t>
    </rPh>
    <rPh sb="31" eb="32">
      <t>フカ</t>
    </rPh>
    <rPh sb="34" eb="37">
      <t>ジシュテキ</t>
    </rPh>
    <rPh sb="37" eb="39">
      <t>カツドウ</t>
    </rPh>
    <rPh sb="40" eb="42">
      <t>イヨク</t>
    </rPh>
    <rPh sb="43" eb="44">
      <t>タカ</t>
    </rPh>
    <phoneticPr fontId="3"/>
  </si>
  <si>
    <t>神在杯高校女子柔道大会実行委員会　</t>
    <phoneticPr fontId="3"/>
  </si>
  <si>
    <t>島根県柔道連盟</t>
    <phoneticPr fontId="3"/>
  </si>
  <si>
    <t>神在杯高校女子柔道大会実行委員会、島根県高等学校体育連盟柔道専門部</t>
    <phoneticPr fontId="3"/>
  </si>
  <si>
    <t>島根県教育委員会、公益財団法人島根県スポーツ協会</t>
    <phoneticPr fontId="3"/>
  </si>
  <si>
    <t>国立三瓶青少年交流の家</t>
    <phoneticPr fontId="3"/>
  </si>
  <si>
    <t>１チーム　５，０００円</t>
    <rPh sb="10" eb="11">
      <t>エン</t>
    </rPh>
    <phoneticPr fontId="3"/>
  </si>
  <si>
    <t>１.　趣　　　旨</t>
    <rPh sb="3" eb="4">
      <t>オモムキ</t>
    </rPh>
    <rPh sb="7" eb="8">
      <t>ムネ</t>
    </rPh>
    <phoneticPr fontId="3"/>
  </si>
  <si>
    <t>２.　主　　　催</t>
    <rPh sb="3" eb="4">
      <t>オモ</t>
    </rPh>
    <rPh sb="7" eb="8">
      <t>サイ</t>
    </rPh>
    <phoneticPr fontId="3"/>
  </si>
  <si>
    <t>３.　共　　　催</t>
    <rPh sb="3" eb="4">
      <t>トモ</t>
    </rPh>
    <rPh sb="7" eb="8">
      <t>サイ</t>
    </rPh>
    <phoneticPr fontId="3"/>
  </si>
  <si>
    <t>４.　主　　　管</t>
    <rPh sb="3" eb="4">
      <t>オモ</t>
    </rPh>
    <rPh sb="7" eb="8">
      <t>カン</t>
    </rPh>
    <phoneticPr fontId="3"/>
  </si>
  <si>
    <t>５.　後　　　援</t>
    <rPh sb="3" eb="4">
      <t>アト</t>
    </rPh>
    <rPh sb="7" eb="8">
      <t>エン</t>
    </rPh>
    <phoneticPr fontId="3"/>
  </si>
  <si>
    <t>６.　協　　　力</t>
    <rPh sb="3" eb="4">
      <t>キョウ</t>
    </rPh>
    <rPh sb="7" eb="8">
      <t>チカラ</t>
    </rPh>
    <phoneticPr fontId="3"/>
  </si>
  <si>
    <t>８.　会　　　場</t>
    <rPh sb="3" eb="4">
      <t>カイ</t>
    </rPh>
    <rPh sb="7" eb="8">
      <t>バ</t>
    </rPh>
    <phoneticPr fontId="3"/>
  </si>
  <si>
    <t>９.　参加資格</t>
    <rPh sb="3" eb="5">
      <t>サンカ</t>
    </rPh>
    <rPh sb="5" eb="7">
      <t>シカク</t>
    </rPh>
    <phoneticPr fontId="3"/>
  </si>
  <si>
    <t>10. 試合規定</t>
    <rPh sb="4" eb="6">
      <t>シアイ</t>
    </rPh>
    <rPh sb="6" eb="8">
      <t>キテイ</t>
    </rPh>
    <phoneticPr fontId="3"/>
  </si>
  <si>
    <t>11.  参　加　料</t>
    <rPh sb="5" eb="6">
      <t>サン</t>
    </rPh>
    <rPh sb="7" eb="8">
      <t>カ</t>
    </rPh>
    <rPh sb="9" eb="10">
      <t>リョウ</t>
    </rPh>
    <phoneticPr fontId="3"/>
  </si>
  <si>
    <t>12.  表　　　彰</t>
    <rPh sb="5" eb="6">
      <t>ヒョウ</t>
    </rPh>
    <rPh sb="9" eb="10">
      <t>アキラ</t>
    </rPh>
    <phoneticPr fontId="3"/>
  </si>
  <si>
    <t>13.  申込方法</t>
    <rPh sb="5" eb="6">
      <t>モウ</t>
    </rPh>
    <rPh sb="6" eb="7">
      <t>コミ</t>
    </rPh>
    <rPh sb="7" eb="9">
      <t>ホウホウ</t>
    </rPh>
    <phoneticPr fontId="3"/>
  </si>
  <si>
    <t>14.  諸　会　議</t>
    <rPh sb="5" eb="6">
      <t>ショ</t>
    </rPh>
    <rPh sb="7" eb="8">
      <t>カイ</t>
    </rPh>
    <rPh sb="9" eb="10">
      <t>ギ</t>
    </rPh>
    <phoneticPr fontId="3"/>
  </si>
  <si>
    <t>15.  そ の 他</t>
    <rPh sb="9" eb="10">
      <t>タ</t>
    </rPh>
    <phoneticPr fontId="3"/>
  </si>
  <si>
    <t>優勝校には賞状と優勝杯（持ち回り）、２位と３位の学校には賞状</t>
    <phoneticPr fontId="3"/>
  </si>
  <si>
    <t>所定の参加申込書に記入の上、メールで下記宛てに申し込むこと。</t>
    <phoneticPr fontId="3"/>
  </si>
  <si>
    <t>　①参加申込先</t>
    <rPh sb="2" eb="4">
      <t>サンカ</t>
    </rPh>
    <rPh sb="4" eb="6">
      <t>モウシコミ</t>
    </rPh>
    <rPh sb="6" eb="7">
      <t>サキ</t>
    </rPh>
    <phoneticPr fontId="3"/>
  </si>
  <si>
    <t>　　　　 ②宿泊・食事申込先　E-mail　sanbe-suishin@niye.go.jp</t>
    <rPh sb="6" eb="8">
      <t>シュクハク</t>
    </rPh>
    <rPh sb="9" eb="11">
      <t>ショクジ</t>
    </rPh>
    <rPh sb="11" eb="13">
      <t>モウシコミ</t>
    </rPh>
    <rPh sb="13" eb="14">
      <t>サキ</t>
    </rPh>
    <phoneticPr fontId="3"/>
  </si>
  <si>
    <t>　　　　　　※添付の申込書類に記入の上、申し込むこと。</t>
    <rPh sb="7" eb="9">
      <t>テンプ</t>
    </rPh>
    <phoneticPr fontId="3"/>
  </si>
  <si>
    <t>　　  　　　※提出書類</t>
    <rPh sb="8" eb="10">
      <t>テイシュツ</t>
    </rPh>
    <rPh sb="10" eb="12">
      <t>ショルイ</t>
    </rPh>
    <phoneticPr fontId="3"/>
  </si>
  <si>
    <t>　　　　　　※日帰り利用の学校も、昼食が必要な場合は、「食事申込書」を提出すること。</t>
    <phoneticPr fontId="3"/>
  </si>
  <si>
    <t>　　　　　　宿泊先　　国立三瓶青少年交流の家</t>
    <rPh sb="6" eb="9">
      <t>シュクハクサキ</t>
    </rPh>
    <phoneticPr fontId="3"/>
  </si>
  <si>
    <t>　   ※提出書類</t>
    <rPh sb="5" eb="7">
      <t>テイシュツ</t>
    </rPh>
    <rPh sb="7" eb="9">
      <t>ショルイ</t>
    </rPh>
    <phoneticPr fontId="3"/>
  </si>
  <si>
    <t>　　　　　　　　　松原　健作</t>
    <rPh sb="9" eb="11">
      <t>マツバラ</t>
    </rPh>
    <rPh sb="12" eb="14">
      <t>ケンサク</t>
    </rPh>
    <phoneticPr fontId="3"/>
  </si>
  <si>
    <r>
      <t>令和６年度の高校２年生及び１年生並びに</t>
    </r>
    <r>
      <rPr>
        <b/>
        <sz val="12"/>
        <rFont val="ＭＳ Ｐ明朝"/>
        <family val="1"/>
        <charset val="128"/>
      </rPr>
      <t>新１年生</t>
    </r>
    <rPh sb="0" eb="2">
      <t>レイワ</t>
    </rPh>
    <rPh sb="3" eb="5">
      <t>ネンド</t>
    </rPh>
    <rPh sb="4" eb="5">
      <t>ド</t>
    </rPh>
    <rPh sb="6" eb="8">
      <t>コウコウ</t>
    </rPh>
    <rPh sb="9" eb="11">
      <t>ネンセイ</t>
    </rPh>
    <rPh sb="11" eb="12">
      <t>オヨ</t>
    </rPh>
    <rPh sb="14" eb="16">
      <t>ネンセイ</t>
    </rPh>
    <rPh sb="16" eb="17">
      <t>ナラ</t>
    </rPh>
    <rPh sb="19" eb="20">
      <t>シン</t>
    </rPh>
    <rPh sb="21" eb="23">
      <t>ネンセイ</t>
    </rPh>
    <phoneticPr fontId="3"/>
  </si>
  <si>
    <r>
      <t>団体３人制（選手４人、監督１人）</t>
    </r>
    <r>
      <rPr>
        <b/>
        <sz val="12"/>
        <rFont val="ＭＳ Ｐ明朝"/>
        <family val="1"/>
        <charset val="128"/>
      </rPr>
      <t>各校２チームまで</t>
    </r>
    <r>
      <rPr>
        <sz val="12"/>
        <rFont val="ＭＳ Ｐ明朝"/>
        <family val="1"/>
        <charset val="128"/>
      </rPr>
      <t>とする。</t>
    </r>
    <rPh sb="0" eb="2">
      <t>ダンタイ</t>
    </rPh>
    <rPh sb="3" eb="5">
      <t>ニンセイ</t>
    </rPh>
    <rPh sb="6" eb="8">
      <t>センシュ</t>
    </rPh>
    <rPh sb="9" eb="10">
      <t>ニン</t>
    </rPh>
    <rPh sb="11" eb="13">
      <t>カントク</t>
    </rPh>
    <rPh sb="14" eb="15">
      <t>ニン</t>
    </rPh>
    <phoneticPr fontId="3"/>
  </si>
  <si>
    <t>試合方法は、トーナメント方式、点取り試合とする。</t>
    <rPh sb="0" eb="2">
      <t>シアイ</t>
    </rPh>
    <rPh sb="2" eb="4">
      <t>ホウホウ</t>
    </rPh>
    <rPh sb="12" eb="14">
      <t>ホウシキ</t>
    </rPh>
    <phoneticPr fontId="3"/>
  </si>
  <si>
    <t>試合は、国際柔道連盟試合審判規定により行う。試合時間は３分間とする。</t>
    <rPh sb="0" eb="2">
      <t>シアイ</t>
    </rPh>
    <rPh sb="4" eb="6">
      <t>コクサイ</t>
    </rPh>
    <rPh sb="6" eb="8">
      <t>ジュウドウ</t>
    </rPh>
    <rPh sb="8" eb="10">
      <t>レンメイ</t>
    </rPh>
    <rPh sb="10" eb="12">
      <t>シアイ</t>
    </rPh>
    <rPh sb="12" eb="14">
      <t>シンパン</t>
    </rPh>
    <rPh sb="14" eb="16">
      <t>キテイ</t>
    </rPh>
    <rPh sb="19" eb="20">
      <t>オコナ</t>
    </rPh>
    <rPh sb="22" eb="24">
      <t>シアイ</t>
    </rPh>
    <rPh sb="24" eb="26">
      <t>ジカン</t>
    </rPh>
    <rPh sb="28" eb="30">
      <t>フンカン</t>
    </rPh>
    <phoneticPr fontId="3"/>
  </si>
  <si>
    <t>優勢勝ちの基準は「技有」又は「指導２」の差がある場合とする。</t>
    <rPh sb="0" eb="2">
      <t>ユウセイ</t>
    </rPh>
    <rPh sb="2" eb="3">
      <t>カ</t>
    </rPh>
    <rPh sb="5" eb="7">
      <t>キジュン</t>
    </rPh>
    <rPh sb="9" eb="10">
      <t>ワザ</t>
    </rPh>
    <rPh sb="10" eb="11">
      <t>アリ</t>
    </rPh>
    <rPh sb="12" eb="13">
      <t>マタ</t>
    </rPh>
    <rPh sb="15" eb="17">
      <t>シドウ</t>
    </rPh>
    <rPh sb="20" eb="21">
      <t>サ</t>
    </rPh>
    <rPh sb="24" eb="26">
      <t>バアイ</t>
    </rPh>
    <phoneticPr fontId="3"/>
  </si>
  <si>
    <t>内容が同等の場合は、任意の選手による代表戦をＧＳ方式で行い、必ず勝敗を決する。</t>
    <rPh sb="0" eb="2">
      <t>ナイヨウ</t>
    </rPh>
    <rPh sb="3" eb="5">
      <t>ドウトウ</t>
    </rPh>
    <rPh sb="6" eb="8">
      <t>バアイ</t>
    </rPh>
    <rPh sb="10" eb="12">
      <t>ニンイ</t>
    </rPh>
    <rPh sb="13" eb="15">
      <t>センシュ</t>
    </rPh>
    <rPh sb="18" eb="21">
      <t>ダイヒョウセン</t>
    </rPh>
    <rPh sb="24" eb="26">
      <t>ホウシキ</t>
    </rPh>
    <rPh sb="27" eb="28">
      <t>オコナ</t>
    </rPh>
    <rPh sb="30" eb="31">
      <t>カナラ</t>
    </rPh>
    <rPh sb="32" eb="34">
      <t>ショウハイ</t>
    </rPh>
    <rPh sb="35" eb="36">
      <t>ケッ</t>
    </rPh>
    <phoneticPr fontId="3"/>
  </si>
  <si>
    <t>選手変更は、１名まで可とし、大会受付時に行う。</t>
    <rPh sb="0" eb="2">
      <t>センシュ</t>
    </rPh>
    <rPh sb="2" eb="4">
      <t>ヘンコウ</t>
    </rPh>
    <rPh sb="6" eb="8">
      <t>イチメイ</t>
    </rPh>
    <rPh sb="10" eb="11">
      <t>カ</t>
    </rPh>
    <rPh sb="14" eb="16">
      <t>タイカイ</t>
    </rPh>
    <rPh sb="16" eb="18">
      <t>ウケツケ</t>
    </rPh>
    <rPh sb="18" eb="19">
      <t>ジ</t>
    </rPh>
    <rPh sb="20" eb="21">
      <t>オコナ</t>
    </rPh>
    <phoneticPr fontId="3"/>
  </si>
  <si>
    <r>
      <t xml:space="preserve"> 　　　　　　　　　　　　   錬成会のみの参加は１チームにつき</t>
    </r>
    <r>
      <rPr>
        <b/>
        <sz val="12"/>
        <rFont val="ＭＳ Ｐ明朝"/>
        <family val="1"/>
        <charset val="128"/>
      </rPr>
      <t>３，０００円</t>
    </r>
    <r>
      <rPr>
        <sz val="12"/>
        <rFont val="ＭＳ Ｐ明朝"/>
        <family val="1"/>
        <charset val="128"/>
      </rPr>
      <t>、個人参加（５人以下の学校）については１人６００円</t>
    </r>
    <rPh sb="16" eb="19">
      <t>レンセイカイ</t>
    </rPh>
    <rPh sb="22" eb="24">
      <t>サンカ</t>
    </rPh>
    <rPh sb="37" eb="38">
      <t>エン</t>
    </rPh>
    <rPh sb="39" eb="41">
      <t>コジン</t>
    </rPh>
    <rPh sb="41" eb="43">
      <t>サンカ</t>
    </rPh>
    <rPh sb="44" eb="46">
      <t>ゴニン</t>
    </rPh>
    <rPh sb="46" eb="48">
      <t>イカ</t>
    </rPh>
    <rPh sb="49" eb="51">
      <t>ガッコウ</t>
    </rPh>
    <rPh sb="58" eb="59">
      <t>ニン</t>
    </rPh>
    <rPh sb="62" eb="63">
      <t>エン</t>
    </rPh>
    <phoneticPr fontId="3"/>
  </si>
  <si>
    <t xml:space="preserve">     （７）本実行委員会では、参加校を募集しております。参加する学校の監督からご紹介ください。</t>
    <rPh sb="8" eb="9">
      <t>ホン</t>
    </rPh>
    <rPh sb="9" eb="11">
      <t>ジッコウ</t>
    </rPh>
    <rPh sb="11" eb="14">
      <t>イインカイ</t>
    </rPh>
    <rPh sb="17" eb="20">
      <t>サンカコウ</t>
    </rPh>
    <rPh sb="21" eb="23">
      <t>ボシュウ</t>
    </rPh>
    <rPh sb="30" eb="32">
      <t>サンカ</t>
    </rPh>
    <rPh sb="34" eb="36">
      <t>ガッコウ</t>
    </rPh>
    <rPh sb="37" eb="39">
      <t>カントク</t>
    </rPh>
    <rPh sb="42" eb="44">
      <t>ショウカイ</t>
    </rPh>
    <phoneticPr fontId="3"/>
  </si>
  <si>
    <t>　　　　　　　　※3月27日の後泊を希望のときは、国立三瓶青少年交流の家（事業推進係）までお問い合わせください。</t>
    <rPh sb="10" eb="11">
      <t>ツキ</t>
    </rPh>
    <rPh sb="13" eb="14">
      <t>ニチ</t>
    </rPh>
    <rPh sb="15" eb="16">
      <t>アト</t>
    </rPh>
    <rPh sb="16" eb="17">
      <t>ハク</t>
    </rPh>
    <rPh sb="18" eb="20">
      <t>キボウ</t>
    </rPh>
    <rPh sb="25" eb="27">
      <t>コクリツ</t>
    </rPh>
    <rPh sb="27" eb="29">
      <t>サンベ</t>
    </rPh>
    <rPh sb="29" eb="32">
      <t>セイショウネン</t>
    </rPh>
    <rPh sb="32" eb="34">
      <t>コウリュウ</t>
    </rPh>
    <rPh sb="35" eb="36">
      <t>イエ</t>
    </rPh>
    <rPh sb="37" eb="39">
      <t>ジギョウ</t>
    </rPh>
    <rPh sb="39" eb="41">
      <t>スイシン</t>
    </rPh>
    <rPh sb="41" eb="42">
      <t>カカリ</t>
    </rPh>
    <rPh sb="46" eb="47">
      <t>ト</t>
    </rPh>
    <rPh sb="48" eb="49">
      <t>ア</t>
    </rPh>
    <phoneticPr fontId="3"/>
  </si>
  <si>
    <r>
      <t>　　　　　　　　</t>
    </r>
    <r>
      <rPr>
        <b/>
        <u val="double"/>
        <sz val="12"/>
        <rFont val="ＭＳ Ｐ明朝"/>
        <family val="1"/>
        <charset val="128"/>
      </rPr>
      <t>※宿泊及び食数の変更については３月２2日までとし、以後の変更は受け付けない。</t>
    </r>
    <rPh sb="9" eb="11">
      <t>シュクハク</t>
    </rPh>
    <rPh sb="11" eb="12">
      <t>オヨ</t>
    </rPh>
    <rPh sb="13" eb="14">
      <t>ショク</t>
    </rPh>
    <rPh sb="14" eb="15">
      <t>スウ</t>
    </rPh>
    <rPh sb="16" eb="18">
      <t>ヘンコウ</t>
    </rPh>
    <rPh sb="23" eb="25">
      <t>サンガツ</t>
    </rPh>
    <rPh sb="27" eb="28">
      <t>ニチ</t>
    </rPh>
    <rPh sb="33" eb="35">
      <t>イゴ</t>
    </rPh>
    <rPh sb="36" eb="38">
      <t>ヘンコウ</t>
    </rPh>
    <rPh sb="39" eb="40">
      <t>ウ</t>
    </rPh>
    <rPh sb="41" eb="42">
      <t>ツ</t>
    </rPh>
    <phoneticPr fontId="3"/>
  </si>
  <si>
    <t>　　　　　　　　※26日の情報交換会（4,000円）に出席される引率教員（監督）等は夕食を除いてください。</t>
    <rPh sb="11" eb="12">
      <t>ニチ</t>
    </rPh>
    <rPh sb="13" eb="15">
      <t>ジョウホウ</t>
    </rPh>
    <rPh sb="15" eb="17">
      <t>コウカン</t>
    </rPh>
    <rPh sb="17" eb="18">
      <t>カイ</t>
    </rPh>
    <rPh sb="24" eb="25">
      <t>エン</t>
    </rPh>
    <rPh sb="27" eb="29">
      <t>シュッセキ</t>
    </rPh>
    <rPh sb="32" eb="34">
      <t>インソツ</t>
    </rPh>
    <rPh sb="34" eb="36">
      <t>キョウイン</t>
    </rPh>
    <rPh sb="40" eb="41">
      <t>ナド</t>
    </rPh>
    <rPh sb="42" eb="44">
      <t>ユウショク</t>
    </rPh>
    <rPh sb="45" eb="46">
      <t>ノゾ</t>
    </rPh>
    <phoneticPr fontId="3"/>
  </si>
  <si>
    <t>　　　　　　　　　 大会参加に際して提供される個人情報は、本大会活動に利用するものとし、これ以外の目的に利用することはない。</t>
    <phoneticPr fontId="3"/>
  </si>
  <si>
    <t>　　　　　　　　※個人情報の取り扱いに関して
　　</t>
    <phoneticPr fontId="3"/>
  </si>
  <si>
    <t>　　　　　　　　　　　　　宿泊費　（引率）2,500円　（中・高校生）600円</t>
    <rPh sb="18" eb="20">
      <t>インソツ</t>
    </rPh>
    <rPh sb="26" eb="27">
      <t>エン</t>
    </rPh>
    <rPh sb="29" eb="30">
      <t>チュウ</t>
    </rPh>
    <rPh sb="31" eb="34">
      <t>コウコウセイ</t>
    </rPh>
    <rPh sb="38" eb="39">
      <t>エン</t>
    </rPh>
    <phoneticPr fontId="3"/>
  </si>
  <si>
    <t>　　　　　　　　　〒６９４－０００２　　島根県大田市山口町１６３８－１２　　TEL 0854-86-0319</t>
    <rPh sb="20" eb="23">
      <t>シマネケン</t>
    </rPh>
    <rPh sb="23" eb="26">
      <t>オオダシ</t>
    </rPh>
    <rPh sb="26" eb="28">
      <t>ヤマグチ</t>
    </rPh>
    <rPh sb="28" eb="29">
      <t>マチ</t>
    </rPh>
    <phoneticPr fontId="3"/>
  </si>
  <si>
    <t>７.　日　　　程　</t>
    <rPh sb="3" eb="4">
      <t>ニチ</t>
    </rPh>
    <rPh sb="7" eb="8">
      <t>ホド</t>
    </rPh>
    <phoneticPr fontId="3"/>
  </si>
  <si>
    <t>　　　　　　　　※26・27日の昼食は、「幕の内弁当」です。</t>
    <rPh sb="14" eb="15">
      <t>ニチ</t>
    </rPh>
    <rPh sb="16" eb="18">
      <t>チュウショク</t>
    </rPh>
    <rPh sb="21" eb="22">
      <t>マク</t>
    </rPh>
    <rPh sb="23" eb="24">
      <t>ウチ</t>
    </rPh>
    <rPh sb="24" eb="26">
      <t>ベントウ</t>
    </rPh>
    <phoneticPr fontId="3"/>
  </si>
  <si>
    <t xml:space="preserve">     運営会議・抽選会　 令和7年2月１０日（月）　１０：００　平田高等学校　プラタナス記念館</t>
    <rPh sb="5" eb="7">
      <t>ウンエイ</t>
    </rPh>
    <rPh sb="7" eb="9">
      <t>カイギ</t>
    </rPh>
    <rPh sb="10" eb="13">
      <t>チュウセンカイ</t>
    </rPh>
    <rPh sb="15" eb="17">
      <t>レイワ</t>
    </rPh>
    <rPh sb="18" eb="19">
      <t>ネン</t>
    </rPh>
    <rPh sb="20" eb="21">
      <t>ガツ</t>
    </rPh>
    <rPh sb="23" eb="24">
      <t>ニチ</t>
    </rPh>
    <rPh sb="25" eb="26">
      <t>ツキ</t>
    </rPh>
    <rPh sb="34" eb="36">
      <t>ヒラタ</t>
    </rPh>
    <rPh sb="36" eb="38">
      <t>コウトウ</t>
    </rPh>
    <rPh sb="38" eb="40">
      <t>ガッコウ</t>
    </rPh>
    <rPh sb="46" eb="48">
      <t>キネン</t>
    </rPh>
    <rPh sb="48" eb="49">
      <t>カン</t>
    </rPh>
    <phoneticPr fontId="3"/>
  </si>
  <si>
    <r>
      <t xml:space="preserve">    （１）大会時に参加校には審判員と競技補助員をお願いいたします。</t>
    </r>
    <r>
      <rPr>
        <b/>
        <sz val="12"/>
        <color rgb="FFFF0000"/>
        <rFont val="ＭＳ Ｐ明朝"/>
        <family val="1"/>
        <charset val="128"/>
      </rPr>
      <t>※審判服をご準備ください。</t>
    </r>
    <rPh sb="7" eb="9">
      <t>タイカイ</t>
    </rPh>
    <rPh sb="9" eb="10">
      <t>ジ</t>
    </rPh>
    <rPh sb="11" eb="13">
      <t>サンカ</t>
    </rPh>
    <rPh sb="13" eb="14">
      <t>コウ</t>
    </rPh>
    <rPh sb="16" eb="19">
      <t>シンパンイン</t>
    </rPh>
    <rPh sb="20" eb="21">
      <t>ネガ</t>
    </rPh>
    <rPh sb="29" eb="31">
      <t>シンパン</t>
    </rPh>
    <rPh sb="31" eb="32">
      <t>フク</t>
    </rPh>
    <rPh sb="34" eb="36">
      <t>ジュンビ</t>
    </rPh>
    <phoneticPr fontId="3"/>
  </si>
  <si>
    <t>　　　　　　　　　　　　　食　 費　　朝食660円　　昼食860円（弁当代600円）　　夕食940円</t>
    <rPh sb="13" eb="14">
      <t>ショク</t>
    </rPh>
    <rPh sb="16" eb="17">
      <t>ヒ</t>
    </rPh>
    <rPh sb="34" eb="36">
      <t>ベントウ</t>
    </rPh>
    <rPh sb="36" eb="37">
      <t>ダイ</t>
    </rPh>
    <rPh sb="40" eb="41">
      <t>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</si>
</sst>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176" formatCode="m&quot;月&quot;d&quot;日（&quot;aaa&quot;）&quot;"/>
    <numFmt numFmtId="177" formatCode="[$-411]ggge&quot;年&quot;m&quot;月&quot;d&quot;日（&quot;aaa&quot;）&quot;"/>
    <numFmt numFmtId="178" formatCode="m&quot;月&quot;d&quot;日&quot;;@"/>
    <numFmt numFmtId="179" formatCode="yyyy&quot;年&quot;m&quot;月&quot;d&quot;日&quot;\(aaaa\)"/>
    <numFmt numFmtId="180" formatCode="yyyy&quot;年&quot;m&quot;月&quot;d&quot;日&quot;;@"/>
    <numFmt numFmtId="181" formatCode="yyyy/m/d;@"/>
    <numFmt numFmtId="182" formatCode="0;\-0;"/>
    <numFmt numFmtId="183" formatCode="h:mm;@"/>
    <numFmt numFmtId="184" formatCode="#;\-#;00"/>
    <numFmt numFmtId="185" formatCode="#"/>
    <numFmt numFmtId="186" formatCode="[$-411]ggge&quot;年&quot;m&quot;月&quot;d&quot;日&quot;;@"/>
    <numFmt numFmtId="187" formatCode="[&lt;=999]000;[&lt;=9999]000\-00;000\-0000"/>
  </numFmts>
  <fonts count="11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b/>
      <sz val="14"/>
      <name val="ＭＳ Ｐ明朝"/>
      <family val="1"/>
      <charset val="128"/>
    </font>
    <font>
      <b/>
      <sz val="11"/>
      <name val="ＭＳ Ｐ明朝"/>
      <family val="1"/>
      <charset val="128"/>
    </font>
    <font>
      <b/>
      <sz val="12"/>
      <name val="ＭＳ Ｐ明朝"/>
      <family val="1"/>
      <charset val="128"/>
    </font>
    <font>
      <sz val="10"/>
      <name val="ＭＳ Ｐ明朝"/>
      <family val="1"/>
      <charset val="128"/>
    </font>
    <font>
      <sz val="18"/>
      <name val="ＭＳ Ｐ明朝"/>
      <family val="1"/>
      <charset val="128"/>
    </font>
    <font>
      <b/>
      <sz val="20"/>
      <name val="ＭＳ Ｐ明朝"/>
      <family val="1"/>
      <charset val="128"/>
    </font>
    <font>
      <sz val="12"/>
      <name val="ＭＳ Ｐ明朝"/>
      <family val="1"/>
      <charset val="128"/>
    </font>
    <font>
      <sz val="14"/>
      <name val="ＭＳ Ｐ明朝"/>
      <family val="1"/>
      <charset val="128"/>
    </font>
    <font>
      <sz val="9"/>
      <name val="ＭＳ Ｐ明朝"/>
      <family val="1"/>
      <charset val="128"/>
    </font>
    <font>
      <sz val="8"/>
      <name val="ＭＳ Ｐ明朝"/>
      <family val="1"/>
      <charset val="128"/>
    </font>
    <font>
      <b/>
      <sz val="18"/>
      <name val="ＭＳ Ｐ明朝"/>
      <family val="1"/>
      <charset val="128"/>
    </font>
    <font>
      <sz val="6"/>
      <name val="ＭＳ Ｐ明朝"/>
      <family val="1"/>
      <charset val="128"/>
    </font>
    <font>
      <u/>
      <sz val="11"/>
      <color indexed="12"/>
      <name val="ＭＳ Ｐゴシック"/>
      <family val="3"/>
      <charset val="128"/>
    </font>
    <font>
      <sz val="12"/>
      <name val="ＭＳ Ｐゴシック"/>
      <family val="3"/>
      <charset val="128"/>
    </font>
    <font>
      <sz val="18"/>
      <name val="ＭＳ Ｐゴシック"/>
      <family val="3"/>
      <charset val="128"/>
    </font>
    <font>
      <u/>
      <sz val="11"/>
      <color theme="10"/>
      <name val="ＭＳ Ｐゴシック"/>
      <family val="3"/>
      <charset val="128"/>
    </font>
    <font>
      <b/>
      <sz val="20"/>
      <color rgb="FFFF0000"/>
      <name val="ＭＳ Ｐ明朝"/>
      <family val="1"/>
      <charset val="128"/>
    </font>
    <font>
      <sz val="20"/>
      <name val="ＭＳ Ｐゴシック"/>
      <family val="3"/>
      <charset val="128"/>
      <scheme val="minor"/>
    </font>
    <font>
      <sz val="16"/>
      <name val="ＭＳ Ｐ明朝"/>
      <family val="1"/>
      <charset val="128"/>
    </font>
    <font>
      <sz val="10"/>
      <color theme="1"/>
      <name val="BIZ UDゴシック"/>
      <family val="3"/>
      <charset val="128"/>
    </font>
    <font>
      <b/>
      <sz val="22"/>
      <color theme="1"/>
      <name val="BIZ UDゴシック"/>
      <family val="3"/>
      <charset val="128"/>
    </font>
    <font>
      <sz val="6"/>
      <name val="ＭＳ Ｐゴシック"/>
      <family val="2"/>
      <charset val="128"/>
      <scheme val="minor"/>
    </font>
    <font>
      <b/>
      <sz val="14"/>
      <color theme="1"/>
      <name val="BIZ UDゴシック"/>
      <family val="3"/>
      <charset val="128"/>
    </font>
    <font>
      <b/>
      <sz val="18"/>
      <color theme="1"/>
      <name val="BIZ UDゴシック"/>
      <family val="3"/>
      <charset val="128"/>
    </font>
    <font>
      <sz val="8"/>
      <color theme="1"/>
      <name val="BIZ UDゴシック"/>
      <family val="3"/>
      <charset val="128"/>
    </font>
    <font>
      <sz val="9"/>
      <color theme="1"/>
      <name val="BIZ UDPゴシック"/>
      <family val="3"/>
      <charset val="128"/>
    </font>
    <font>
      <sz val="5"/>
      <color theme="1"/>
      <name val="BIZ UDPゴシック"/>
      <family val="3"/>
      <charset val="128"/>
    </font>
    <font>
      <sz val="5.5"/>
      <color theme="1"/>
      <name val="BIZ UDPゴシック"/>
      <family val="3"/>
      <charset val="128"/>
    </font>
    <font>
      <sz val="14"/>
      <color theme="1"/>
      <name val="BIZ UDPゴシック"/>
      <family val="3"/>
      <charset val="128"/>
    </font>
    <font>
      <sz val="7"/>
      <color theme="1"/>
      <name val="BIZ UDPゴシック"/>
      <family val="3"/>
      <charset val="128"/>
    </font>
    <font>
      <sz val="12"/>
      <color theme="1"/>
      <name val="BIZ UDPゴシック"/>
      <family val="3"/>
      <charset val="128"/>
    </font>
    <font>
      <sz val="11"/>
      <color theme="1"/>
      <name val="BIZ UDPゴシック"/>
      <family val="3"/>
      <charset val="128"/>
    </font>
    <font>
      <sz val="10"/>
      <color theme="1"/>
      <name val="BIZ UDPゴシック"/>
      <family val="3"/>
      <charset val="128"/>
    </font>
    <font>
      <sz val="9"/>
      <color theme="1"/>
      <name val="BIZ UDゴシック"/>
      <family val="3"/>
      <charset val="128"/>
    </font>
    <font>
      <sz val="12"/>
      <color theme="0"/>
      <name val="BIZ UDPゴシック"/>
      <family val="3"/>
      <charset val="128"/>
    </font>
    <font>
      <sz val="6"/>
      <color theme="1"/>
      <name val="BIZ UDPゴシック"/>
      <family val="3"/>
      <charset val="128"/>
    </font>
    <font>
      <sz val="8"/>
      <color theme="1"/>
      <name val="BIZ UDPゴシック"/>
      <family val="3"/>
      <charset val="128"/>
    </font>
    <font>
      <sz val="6.5"/>
      <color theme="1"/>
      <name val="BIZ UDPゴシック"/>
      <family val="3"/>
      <charset val="128"/>
    </font>
    <font>
      <sz val="12"/>
      <color theme="0"/>
      <name val="BIZ UDゴシック"/>
      <family val="3"/>
      <charset val="128"/>
    </font>
    <font>
      <sz val="11"/>
      <color theme="0"/>
      <name val="BIZ UDPゴシック"/>
      <family val="3"/>
      <charset val="128"/>
    </font>
    <font>
      <sz val="6"/>
      <color theme="1"/>
      <name val="BIZ UDゴシック"/>
      <family val="3"/>
      <charset val="128"/>
    </font>
    <font>
      <sz val="8.5"/>
      <color theme="1"/>
      <name val="BIZ UDPゴシック"/>
      <family val="3"/>
      <charset val="128"/>
    </font>
    <font>
      <sz val="8"/>
      <color rgb="FFFF0000"/>
      <name val="BIZ UDPゴシック"/>
      <family val="3"/>
      <charset val="128"/>
    </font>
    <font>
      <sz val="7"/>
      <color rgb="FFFF0000"/>
      <name val="BIZ UDPゴシック"/>
      <family val="3"/>
      <charset val="128"/>
    </font>
    <font>
      <sz val="8.5"/>
      <color theme="0"/>
      <name val="BIZ UDPゴシック"/>
      <family val="3"/>
      <charset val="128"/>
    </font>
    <font>
      <b/>
      <u/>
      <sz val="8.5"/>
      <color theme="0"/>
      <name val="BIZ UDPゴシック"/>
      <family val="3"/>
      <charset val="128"/>
    </font>
    <font>
      <b/>
      <sz val="5"/>
      <color theme="1"/>
      <name val="BIZ UDゴシック"/>
      <family val="3"/>
      <charset val="128"/>
    </font>
    <font>
      <sz val="5.3"/>
      <color theme="1"/>
      <name val="BIZ UDゴシック"/>
      <family val="3"/>
      <charset val="128"/>
    </font>
    <font>
      <b/>
      <sz val="8.5"/>
      <color theme="1"/>
      <name val="BIZ UDゴシック"/>
      <family val="3"/>
      <charset val="128"/>
    </font>
    <font>
      <sz val="8.5"/>
      <color theme="1"/>
      <name val="BIZ UDゴシック"/>
      <family val="3"/>
      <charset val="128"/>
    </font>
    <font>
      <sz val="5.5"/>
      <color theme="1"/>
      <name val="BIZ UDゴシック"/>
      <family val="3"/>
      <charset val="128"/>
    </font>
    <font>
      <sz val="12"/>
      <color theme="0"/>
      <name val="HGP創英角ｺﾞｼｯｸUB"/>
      <family val="3"/>
      <charset val="128"/>
    </font>
    <font>
      <b/>
      <sz val="9"/>
      <color rgb="FFFF0000"/>
      <name val="BIZ UDPゴシック"/>
      <family val="3"/>
      <charset val="128"/>
    </font>
    <font>
      <b/>
      <sz val="9"/>
      <color theme="1"/>
      <name val="BIZ UDPゴシック"/>
      <family val="3"/>
      <charset val="128"/>
    </font>
    <font>
      <b/>
      <sz val="28"/>
      <name val="ＭＳ Ｐゴシック"/>
      <family val="3"/>
      <charset val="128"/>
    </font>
    <font>
      <sz val="20"/>
      <name val="ＭＳ Ｐゴシック"/>
      <family val="3"/>
      <charset val="128"/>
    </font>
    <font>
      <b/>
      <sz val="20"/>
      <name val="ＭＳ Ｐゴシック"/>
      <family val="3"/>
      <charset val="128"/>
    </font>
    <font>
      <u/>
      <sz val="11"/>
      <color theme="10"/>
      <name val="ＭＳ Ｐゴシック"/>
      <family val="2"/>
      <charset val="128"/>
      <scheme val="minor"/>
    </font>
    <font>
      <u/>
      <sz val="11"/>
      <color rgb="FF0000FF"/>
      <name val="ＭＳ Ｐゴシック"/>
      <family val="3"/>
      <charset val="128"/>
      <scheme val="minor"/>
    </font>
    <font>
      <u/>
      <sz val="20"/>
      <color theme="10"/>
      <name val="ＭＳ Ｐゴシック"/>
      <family val="3"/>
      <charset val="128"/>
      <scheme val="minor"/>
    </font>
    <font>
      <u/>
      <sz val="20"/>
      <color rgb="FF0000FF"/>
      <name val="ＭＳ Ｐゴシック"/>
      <family val="3"/>
      <charset val="128"/>
      <scheme val="minor"/>
    </font>
    <font>
      <b/>
      <sz val="20"/>
      <color rgb="FFFF0000"/>
      <name val="ＭＳ Ｐゴシック"/>
      <family val="3"/>
      <charset val="128"/>
    </font>
    <font>
      <b/>
      <sz val="20"/>
      <color rgb="FF0070C0"/>
      <name val="ＭＳ Ｐゴシック"/>
      <family val="3"/>
      <charset val="128"/>
    </font>
    <font>
      <sz val="9"/>
      <color rgb="FF000000"/>
      <name val="BIZ UDPゴシック"/>
      <family val="3"/>
      <charset val="128"/>
    </font>
    <font>
      <sz val="10"/>
      <color theme="0"/>
      <name val="HGP創英角ｺﾞｼｯｸUB"/>
      <family val="3"/>
      <charset val="128"/>
    </font>
    <font>
      <sz val="7"/>
      <color theme="1"/>
      <name val="BIZ UDゴシック"/>
      <family val="3"/>
      <charset val="128"/>
    </font>
    <font>
      <sz val="5"/>
      <color theme="1"/>
      <name val="BIZ UDゴシック"/>
      <family val="3"/>
      <charset val="128"/>
    </font>
    <font>
      <sz val="12"/>
      <color theme="1"/>
      <name val="BIZ UDゴシック"/>
      <family val="3"/>
      <charset val="128"/>
    </font>
    <font>
      <sz val="11"/>
      <color theme="1"/>
      <name val="BIZ UDゴシック"/>
      <family val="3"/>
      <charset val="128"/>
    </font>
    <font>
      <sz val="9"/>
      <color rgb="FFFF0000"/>
      <name val="BIZ UDゴシック"/>
      <family val="3"/>
      <charset val="128"/>
    </font>
    <font>
      <sz val="6.5"/>
      <color theme="1"/>
      <name val="BIZ UDゴシック"/>
      <family val="3"/>
      <charset val="128"/>
    </font>
    <font>
      <b/>
      <sz val="6"/>
      <color theme="1"/>
      <name val="BIZ UDゴシック"/>
      <family val="3"/>
      <charset val="128"/>
    </font>
    <font>
      <b/>
      <sz val="4.5"/>
      <color theme="1"/>
      <name val="BIZ UDゴシック"/>
      <family val="3"/>
      <charset val="128"/>
    </font>
    <font>
      <b/>
      <sz val="13.5"/>
      <color theme="1"/>
      <name val="BIZ UDゴシック"/>
      <family val="3"/>
      <charset val="128"/>
    </font>
    <font>
      <sz val="11"/>
      <color theme="0"/>
      <name val="HGP創英角ｺﾞｼｯｸUB"/>
      <family val="3"/>
      <charset val="128"/>
    </font>
    <font>
      <b/>
      <sz val="16"/>
      <color theme="1"/>
      <name val="BIZ UDゴシック"/>
      <family val="3"/>
      <charset val="128"/>
    </font>
    <font>
      <sz val="11"/>
      <color rgb="FFFF0000"/>
      <name val="BIZ UDゴシック"/>
      <family val="3"/>
      <charset val="128"/>
    </font>
    <font>
      <sz val="14"/>
      <color theme="1"/>
      <name val="BIZ UDゴシック"/>
      <family val="3"/>
      <charset val="128"/>
    </font>
    <font>
      <b/>
      <sz val="6.5"/>
      <color theme="1"/>
      <name val="BIZ UDゴシック"/>
      <family val="3"/>
      <charset val="128"/>
    </font>
    <font>
      <sz val="13"/>
      <color theme="1"/>
      <name val="BIZ UDゴシック"/>
      <family val="3"/>
      <charset val="128"/>
    </font>
    <font>
      <sz val="7.5"/>
      <color theme="1"/>
      <name val="BIZ UDゴシック"/>
      <family val="3"/>
      <charset val="128"/>
    </font>
    <font>
      <b/>
      <sz val="8"/>
      <color theme="1"/>
      <name val="BIZ UDゴシック"/>
      <family val="3"/>
      <charset val="128"/>
    </font>
    <font>
      <u/>
      <sz val="12"/>
      <color indexed="12"/>
      <name val="BIZ UDPゴシック"/>
      <family val="3"/>
      <charset val="128"/>
    </font>
    <font>
      <sz val="11"/>
      <name val="BIZ UDPゴシック"/>
      <family val="3"/>
      <charset val="128"/>
    </font>
    <font>
      <b/>
      <sz val="18"/>
      <name val="BIZ UDPゴシック"/>
      <family val="3"/>
      <charset val="128"/>
    </font>
    <font>
      <b/>
      <sz val="14"/>
      <name val="BIZ UDPゴシック"/>
      <family val="3"/>
      <charset val="128"/>
    </font>
    <font>
      <b/>
      <sz val="20"/>
      <name val="BIZ UDPゴシック"/>
      <family val="3"/>
      <charset val="128"/>
    </font>
    <font>
      <b/>
      <sz val="11"/>
      <name val="BIZ UDPゴシック"/>
      <family val="3"/>
      <charset val="128"/>
    </font>
    <font>
      <b/>
      <sz val="12"/>
      <name val="BIZ UDPゴシック"/>
      <family val="3"/>
      <charset val="128"/>
    </font>
    <font>
      <u/>
      <sz val="16"/>
      <color rgb="FFFF0000"/>
      <name val="BIZ UDPゴシック"/>
      <family val="3"/>
      <charset val="128"/>
    </font>
    <font>
      <sz val="14"/>
      <color theme="0"/>
      <name val="BIZ UDPゴシック"/>
      <family val="3"/>
      <charset val="128"/>
    </font>
    <font>
      <sz val="16"/>
      <color rgb="FFFF0000"/>
      <name val="BIZ UDPゴシック"/>
      <family val="3"/>
      <charset val="128"/>
    </font>
    <font>
      <sz val="12"/>
      <name val="BIZ UDPゴシック"/>
      <family val="3"/>
      <charset val="128"/>
    </font>
    <font>
      <sz val="13"/>
      <name val="BIZ UDPゴシック"/>
      <family val="3"/>
      <charset val="128"/>
    </font>
    <font>
      <sz val="14"/>
      <name val="BIZ UDPゴシック"/>
      <family val="3"/>
      <charset val="128"/>
    </font>
    <font>
      <sz val="16"/>
      <name val="BIZ UDPゴシック"/>
      <family val="3"/>
      <charset val="128"/>
    </font>
    <font>
      <sz val="18"/>
      <name val="BIZ UDPゴシック"/>
      <family val="3"/>
      <charset val="128"/>
    </font>
    <font>
      <u/>
      <sz val="14.5"/>
      <name val="BIZ UDPゴシック"/>
      <family val="3"/>
      <charset val="128"/>
    </font>
    <font>
      <sz val="14.5"/>
      <name val="BIZ UDPゴシック"/>
      <family val="3"/>
      <charset val="128"/>
    </font>
    <font>
      <b/>
      <sz val="14.5"/>
      <name val="BIZ UDPゴシック"/>
      <family val="3"/>
      <charset val="128"/>
    </font>
    <font>
      <u/>
      <sz val="14"/>
      <name val="BIZ UDPゴシック"/>
      <family val="3"/>
      <charset val="128"/>
    </font>
    <font>
      <sz val="11"/>
      <color theme="0"/>
      <name val="ＭＳ Ｐ明朝"/>
      <family val="1"/>
      <charset val="128"/>
    </font>
    <font>
      <b/>
      <sz val="8"/>
      <color indexed="81"/>
      <name val="MS P ゴシック"/>
      <family val="3"/>
      <charset val="128"/>
    </font>
    <font>
      <b/>
      <sz val="12"/>
      <name val="ＭＳ 明朝"/>
      <family val="1"/>
      <charset val="128"/>
    </font>
    <font>
      <b/>
      <sz val="12"/>
      <color rgb="FFFF0000"/>
      <name val="ＭＳ Ｐ明朝"/>
      <family val="1"/>
      <charset val="128"/>
    </font>
    <font>
      <b/>
      <u/>
      <sz val="12"/>
      <color rgb="FFFF0000"/>
      <name val="ＭＳ Ｐ明朝"/>
      <family val="1"/>
      <charset val="128"/>
    </font>
    <font>
      <u/>
      <sz val="12"/>
      <name val="ＭＳ Ｐゴシック"/>
      <family val="3"/>
      <charset val="128"/>
    </font>
    <font>
      <b/>
      <sz val="12"/>
      <color rgb="FF000000"/>
      <name val="ＭＳ Ｐ明朝"/>
      <family val="1"/>
      <charset val="128"/>
    </font>
    <font>
      <sz val="12"/>
      <color rgb="FFFF0000"/>
      <name val="ＭＳ Ｐ明朝"/>
      <family val="1"/>
      <charset val="128"/>
    </font>
    <font>
      <b/>
      <u val="double"/>
      <sz val="12"/>
      <name val="ＭＳ Ｐ明朝"/>
      <family val="1"/>
      <charset val="128"/>
    </font>
    <font>
      <b/>
      <sz val="12"/>
      <name val="ＭＳ Ｐゴシック"/>
      <family val="3"/>
      <charset val="128"/>
    </font>
    <font>
      <u/>
      <sz val="12"/>
      <color theme="10"/>
      <name val="ＭＳ Ｐ明朝"/>
      <family val="1"/>
      <charset val="128"/>
    </font>
    <font>
      <b/>
      <sz val="12"/>
      <color theme="1"/>
      <name val="ＭＳ Ｐ明朝"/>
      <family val="1"/>
      <charset val="128"/>
    </font>
    <font>
      <sz val="12"/>
      <color theme="1"/>
      <name val="ＭＳ Ｐ明朝"/>
      <family val="1"/>
      <charset val="128"/>
    </font>
  </fonts>
  <fills count="12">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1"/>
        <bgColor indexed="64"/>
      </patternFill>
    </fill>
    <fill>
      <patternFill patternType="solid">
        <fgColor theme="0" tint="-0.249977111117893"/>
        <bgColor indexed="64"/>
      </patternFill>
    </fill>
    <fill>
      <patternFill patternType="solid">
        <fgColor theme="9" tint="0.59999389629810485"/>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double">
        <color indexed="64"/>
      </right>
      <top/>
      <bottom/>
      <diagonal/>
    </border>
    <border>
      <left/>
      <right style="thin">
        <color indexed="64"/>
      </right>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bottom style="thin">
        <color indexed="64"/>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medium">
        <color indexed="64"/>
      </bottom>
      <diagonal/>
    </border>
    <border>
      <left/>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style="hair">
        <color indexed="64"/>
      </bottom>
      <diagonal/>
    </border>
    <border>
      <left/>
      <right style="medium">
        <color indexed="64"/>
      </right>
      <top style="thin">
        <color indexed="64"/>
      </top>
      <bottom style="medium">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theme="1"/>
      </left>
      <right style="hair">
        <color theme="1"/>
      </right>
      <top style="hair">
        <color theme="1"/>
      </top>
      <bottom style="hair">
        <color theme="1"/>
      </bottom>
      <diagonal/>
    </border>
    <border>
      <left/>
      <right style="medium">
        <color indexed="64"/>
      </right>
      <top style="medium">
        <color auto="1"/>
      </top>
      <bottom style="hair">
        <color auto="1"/>
      </bottom>
      <diagonal/>
    </border>
    <border>
      <left style="medium">
        <color auto="1"/>
      </left>
      <right/>
      <top/>
      <bottom style="hair">
        <color indexed="64"/>
      </bottom>
      <diagonal/>
    </border>
    <border>
      <left/>
      <right style="medium">
        <color auto="1"/>
      </right>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diagonalDown="1">
      <left style="medium">
        <color auto="1"/>
      </left>
      <right/>
      <top/>
      <bottom/>
      <diagonal style="hair">
        <color auto="1"/>
      </diagonal>
    </border>
    <border diagonalDown="1">
      <left/>
      <right/>
      <top/>
      <bottom/>
      <diagonal style="hair">
        <color auto="1"/>
      </diagonal>
    </border>
    <border diagonalDown="1">
      <left/>
      <right style="thin">
        <color indexed="64"/>
      </right>
      <top/>
      <bottom/>
      <diagonal style="hair">
        <color auto="1"/>
      </diagonal>
    </border>
    <border>
      <left style="hair">
        <color auto="1"/>
      </left>
      <right style="medium">
        <color auto="1"/>
      </right>
      <top/>
      <bottom style="hair">
        <color auto="1"/>
      </bottom>
      <diagonal/>
    </border>
    <border>
      <left style="medium">
        <color auto="1"/>
      </left>
      <right/>
      <top style="hair">
        <color auto="1"/>
      </top>
      <bottom style="thin">
        <color indexed="64"/>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medium">
        <color auto="1"/>
      </right>
      <top style="hair">
        <color auto="1"/>
      </top>
      <bottom style="thin">
        <color indexed="64"/>
      </bottom>
      <diagonal/>
    </border>
    <border>
      <left style="medium">
        <color auto="1"/>
      </left>
      <right/>
      <top style="thin">
        <color indexed="64"/>
      </top>
      <bottom style="hair">
        <color auto="1"/>
      </bottom>
      <diagonal/>
    </border>
    <border>
      <left style="hair">
        <color auto="1"/>
      </left>
      <right style="medium">
        <color auto="1"/>
      </right>
      <top style="thin">
        <color auto="1"/>
      </top>
      <bottom style="hair">
        <color auto="1"/>
      </bottom>
      <diagonal/>
    </border>
    <border>
      <left style="hair">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thin">
        <color indexed="64"/>
      </left>
      <right style="hair">
        <color auto="1"/>
      </right>
      <top style="hair">
        <color auto="1"/>
      </top>
      <bottom style="medium">
        <color auto="1"/>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diagonalDown="1">
      <left/>
      <right/>
      <top/>
      <bottom style="thin">
        <color indexed="64"/>
      </bottom>
      <diagonal style="hair">
        <color auto="1"/>
      </diagonal>
    </border>
    <border diagonalDown="1">
      <left/>
      <right style="thin">
        <color indexed="64"/>
      </right>
      <top/>
      <bottom style="thin">
        <color indexed="64"/>
      </bottom>
      <diagonal style="hair">
        <color auto="1"/>
      </diagonal>
    </border>
    <border>
      <left/>
      <right style="medium">
        <color auto="1"/>
      </right>
      <top style="hair">
        <color indexed="64"/>
      </top>
      <bottom style="thin">
        <color auto="1"/>
      </bottom>
      <diagonal/>
    </border>
    <border>
      <left/>
      <right style="medium">
        <color auto="1"/>
      </right>
      <top style="thin">
        <color indexed="64"/>
      </top>
      <bottom style="hair">
        <color auto="1"/>
      </bottom>
      <diagonal/>
    </border>
    <border>
      <left style="thin">
        <color indexed="64"/>
      </left>
      <right/>
      <top/>
      <bottom style="medium">
        <color auto="1"/>
      </bottom>
      <diagonal/>
    </border>
    <border>
      <left/>
      <right style="thin">
        <color auto="1"/>
      </right>
      <top/>
      <bottom style="medium">
        <color indexed="64"/>
      </bottom>
      <diagonal/>
    </border>
    <border>
      <left/>
      <right style="medium">
        <color auto="1"/>
      </right>
      <top style="hair">
        <color indexed="64"/>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bottom style="hair">
        <color auto="1"/>
      </bottom>
      <diagonal/>
    </border>
    <border>
      <left/>
      <right style="hair">
        <color indexed="64"/>
      </right>
      <top/>
      <bottom style="medium">
        <color indexed="64"/>
      </bottom>
      <diagonal/>
    </border>
    <border>
      <left/>
      <right style="hair">
        <color indexed="64"/>
      </right>
      <top style="medium">
        <color indexed="64"/>
      </top>
      <bottom/>
      <diagonal/>
    </border>
    <border>
      <left style="hair">
        <color auto="1"/>
      </left>
      <right/>
      <top style="medium">
        <color auto="1"/>
      </top>
      <bottom style="hair">
        <color auto="1"/>
      </bottom>
      <diagonal/>
    </border>
    <border>
      <left/>
      <right style="medium">
        <color auto="1"/>
      </right>
      <top style="hair">
        <color indexed="64"/>
      </top>
      <bottom/>
      <diagonal/>
    </border>
    <border>
      <left style="medium">
        <color auto="1"/>
      </left>
      <right style="thin">
        <color indexed="64"/>
      </right>
      <top style="hair">
        <color auto="1"/>
      </top>
      <bottom style="hair">
        <color auto="1"/>
      </bottom>
      <diagonal/>
    </border>
    <border>
      <left style="thin">
        <color indexed="64"/>
      </left>
      <right style="medium">
        <color indexed="64"/>
      </right>
      <top style="hair">
        <color indexed="64"/>
      </top>
      <bottom style="hair">
        <color indexed="64"/>
      </bottom>
      <diagonal/>
    </border>
    <border>
      <left style="medium">
        <color auto="1"/>
      </left>
      <right style="thin">
        <color indexed="64"/>
      </right>
      <top style="hair">
        <color auto="1"/>
      </top>
      <bottom style="medium">
        <color auto="1"/>
      </bottom>
      <diagonal/>
    </border>
    <border diagonalUp="1">
      <left style="hair">
        <color indexed="64"/>
      </left>
      <right style="hair">
        <color indexed="64"/>
      </right>
      <top style="medium">
        <color indexed="64"/>
      </top>
      <bottom style="hair">
        <color indexed="64"/>
      </bottom>
      <diagonal style="hair">
        <color indexed="64"/>
      </diagonal>
    </border>
    <border>
      <left style="medium">
        <color auto="1"/>
      </left>
      <right/>
      <top style="medium">
        <color auto="1"/>
      </top>
      <bottom style="hair">
        <color indexed="64"/>
      </bottom>
      <diagonal/>
    </border>
    <border>
      <left style="hair">
        <color indexed="64"/>
      </left>
      <right style="medium">
        <color indexed="64"/>
      </right>
      <top/>
      <bottom style="medium">
        <color indexed="64"/>
      </bottom>
      <diagonal/>
    </border>
    <border>
      <left style="medium">
        <color auto="1"/>
      </left>
      <right/>
      <top style="hair">
        <color indexed="64"/>
      </top>
      <bottom/>
      <diagonal/>
    </border>
    <border>
      <left style="hair">
        <color auto="1"/>
      </left>
      <right style="medium">
        <color auto="1"/>
      </right>
      <top style="medium">
        <color auto="1"/>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diagonalUp="1">
      <left style="hair">
        <color auto="1"/>
      </left>
      <right/>
      <top style="thin">
        <color indexed="64"/>
      </top>
      <bottom style="hair">
        <color indexed="64"/>
      </bottom>
      <diagonal style="hair">
        <color auto="1"/>
      </diagonal>
    </border>
    <border diagonalUp="1">
      <left/>
      <right/>
      <top style="thin">
        <color indexed="64"/>
      </top>
      <bottom style="hair">
        <color indexed="64"/>
      </bottom>
      <diagonal style="hair">
        <color auto="1"/>
      </diagonal>
    </border>
    <border diagonalUp="1">
      <left/>
      <right style="hair">
        <color indexed="64"/>
      </right>
      <top style="thin">
        <color indexed="64"/>
      </top>
      <bottom style="hair">
        <color indexed="64"/>
      </bottom>
      <diagonal style="hair">
        <color auto="1"/>
      </diagonal>
    </border>
    <border diagonalUp="1">
      <left style="hair">
        <color auto="1"/>
      </left>
      <right style="hair">
        <color auto="1"/>
      </right>
      <top style="hair">
        <color auto="1"/>
      </top>
      <bottom style="medium">
        <color auto="1"/>
      </bottom>
      <diagonal style="hair">
        <color indexed="64"/>
      </diagonal>
    </border>
    <border diagonalUp="1">
      <left style="hair">
        <color auto="1"/>
      </left>
      <right style="thin">
        <color auto="1"/>
      </right>
      <top style="hair">
        <color auto="1"/>
      </top>
      <bottom style="medium">
        <color auto="1"/>
      </bottom>
      <diagonal style="hair">
        <color auto="1"/>
      </diagonal>
    </border>
    <border>
      <left style="medium">
        <color auto="1"/>
      </left>
      <right style="hair">
        <color auto="1"/>
      </right>
      <top style="medium">
        <color auto="1"/>
      </top>
      <bottom style="medium">
        <color auto="1"/>
      </bottom>
      <diagonal/>
    </border>
    <border>
      <left style="hair">
        <color auto="1"/>
      </left>
      <right/>
      <top style="medium">
        <color auto="1"/>
      </top>
      <bottom style="medium">
        <color auto="1"/>
      </bottom>
      <diagonal/>
    </border>
    <border diagonalUp="1">
      <left style="medium">
        <color auto="1"/>
      </left>
      <right style="hair">
        <color auto="1"/>
      </right>
      <top style="medium">
        <color auto="1"/>
      </top>
      <bottom style="hair">
        <color auto="1"/>
      </bottom>
      <diagonal style="hair">
        <color indexed="64"/>
      </diagonal>
    </border>
    <border>
      <left/>
      <right style="hair">
        <color auto="1"/>
      </right>
      <top style="medium">
        <color auto="1"/>
      </top>
      <bottom style="hair">
        <color auto="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s>
  <cellStyleXfs count="9">
    <xf numFmtId="0" fontId="0" fillId="0" borderId="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 fillId="0" borderId="0"/>
    <xf numFmtId="0" fontId="1" fillId="0" borderId="0">
      <alignment vertical="center"/>
    </xf>
    <xf numFmtId="0" fontId="2"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cellStyleXfs>
  <cellXfs count="1100">
    <xf numFmtId="0" fontId="0" fillId="0" borderId="0" xfId="0">
      <alignment vertical="center"/>
    </xf>
    <xf numFmtId="0" fontId="8" fillId="0" borderId="0" xfId="0" applyFont="1">
      <alignment vertical="center"/>
    </xf>
    <xf numFmtId="0" fontId="4" fillId="0" borderId="2" xfId="0" applyFont="1" applyBorder="1">
      <alignment vertical="center"/>
    </xf>
    <xf numFmtId="0" fontId="4" fillId="0" borderId="3" xfId="0" applyFont="1" applyBorder="1">
      <alignment vertical="center"/>
    </xf>
    <xf numFmtId="0" fontId="4" fillId="0" borderId="0" xfId="0" applyFont="1" applyAlignment="1">
      <alignment horizontal="left" vertical="center"/>
    </xf>
    <xf numFmtId="0" fontId="4" fillId="0" borderId="4"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0" borderId="0" xfId="0" applyFont="1" applyAlignment="1">
      <alignment horizontal="center" vertical="center"/>
    </xf>
    <xf numFmtId="0" fontId="7" fillId="0" borderId="9" xfId="0" applyFont="1" applyBorder="1" applyAlignment="1">
      <alignment horizontal="center" vertical="center"/>
    </xf>
    <xf numFmtId="0" fontId="4" fillId="0" borderId="10" xfId="0" applyFont="1" applyBorder="1">
      <alignment vertical="center"/>
    </xf>
    <xf numFmtId="0" fontId="4" fillId="0" borderId="11" xfId="0" applyFont="1" applyBorder="1">
      <alignment vertical="center"/>
    </xf>
    <xf numFmtId="0" fontId="7" fillId="0" borderId="12" xfId="0" applyFont="1" applyBorder="1" applyAlignment="1">
      <alignment horizontal="center" vertical="center"/>
    </xf>
    <xf numFmtId="0" fontId="4" fillId="0" borderId="13" xfId="0" applyFont="1" applyBorder="1">
      <alignment vertical="center"/>
    </xf>
    <xf numFmtId="0" fontId="7" fillId="0" borderId="1" xfId="0" applyFont="1" applyBorder="1" applyAlignment="1">
      <alignment horizontal="center" vertical="center"/>
    </xf>
    <xf numFmtId="0" fontId="4" fillId="0" borderId="14" xfId="0" applyFont="1" applyBorder="1">
      <alignment vertical="center"/>
    </xf>
    <xf numFmtId="0" fontId="4" fillId="0" borderId="1" xfId="0" applyFont="1" applyBorder="1">
      <alignment vertical="center"/>
    </xf>
    <xf numFmtId="0" fontId="13" fillId="0" borderId="16" xfId="0" applyFont="1" applyBorder="1" applyAlignment="1">
      <alignment horizontal="center" vertical="center"/>
    </xf>
    <xf numFmtId="0" fontId="8" fillId="0" borderId="0" xfId="0" applyFont="1" applyAlignment="1">
      <alignment horizontal="left" vertical="center"/>
    </xf>
    <xf numFmtId="0" fontId="12" fillId="0" borderId="0" xfId="0" applyFont="1" applyAlignment="1">
      <alignment horizontal="center" vertical="center"/>
    </xf>
    <xf numFmtId="0" fontId="7" fillId="0" borderId="16" xfId="0" applyFont="1" applyBorder="1" applyAlignment="1">
      <alignment horizontal="center" vertical="center" shrinkToFit="1"/>
    </xf>
    <xf numFmtId="0" fontId="11" fillId="0" borderId="1" xfId="0" applyFont="1" applyBorder="1" applyAlignment="1">
      <alignment horizontal="center" vertical="center"/>
    </xf>
    <xf numFmtId="0" fontId="1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11" fillId="0" borderId="1" xfId="0" applyFont="1" applyBorder="1" applyAlignment="1">
      <alignment horizontal="distributed" vertical="center"/>
    </xf>
    <xf numFmtId="0" fontId="8" fillId="0" borderId="0" xfId="0" applyFont="1" applyAlignment="1">
      <alignment horizontal="center" vertical="center"/>
    </xf>
    <xf numFmtId="0" fontId="4" fillId="0" borderId="1" xfId="0" applyFont="1" applyBorder="1" applyAlignment="1">
      <alignment horizontal="center" vertical="center" shrinkToFit="1"/>
    </xf>
    <xf numFmtId="0" fontId="4" fillId="0" borderId="26" xfId="0" applyFont="1" applyBorder="1">
      <alignment vertical="center"/>
    </xf>
    <xf numFmtId="0" fontId="14" fillId="0" borderId="2" xfId="0" applyFont="1" applyBorder="1">
      <alignment vertical="center"/>
    </xf>
    <xf numFmtId="0" fontId="4" fillId="2" borderId="1" xfId="0" applyFont="1" applyFill="1" applyBorder="1" applyAlignment="1">
      <alignment horizontal="center" vertical="center"/>
    </xf>
    <xf numFmtId="0" fontId="8" fillId="2" borderId="1" xfId="0" applyFont="1" applyFill="1" applyBorder="1" applyAlignment="1" applyProtection="1">
      <alignment horizontal="left" vertical="center"/>
      <protection locked="0"/>
    </xf>
    <xf numFmtId="0" fontId="4" fillId="2" borderId="1" xfId="0" applyFont="1" applyFill="1" applyBorder="1" applyAlignment="1">
      <alignment horizontal="left" vertical="center"/>
    </xf>
    <xf numFmtId="0" fontId="4" fillId="2" borderId="0" xfId="0" applyFont="1" applyFill="1" applyAlignment="1">
      <alignment horizontal="center" vertical="center"/>
    </xf>
    <xf numFmtId="0" fontId="10" fillId="0" borderId="3" xfId="0" applyFont="1" applyBorder="1" applyAlignment="1">
      <alignment horizontal="center" vertical="center"/>
    </xf>
    <xf numFmtId="0" fontId="10" fillId="0" borderId="29" xfId="0" applyFont="1" applyBorder="1" applyAlignment="1">
      <alignment horizontal="center" vertical="center"/>
    </xf>
    <xf numFmtId="0" fontId="10" fillId="0" borderId="17" xfId="0" applyFont="1" applyBorder="1" applyAlignment="1">
      <alignment horizontal="center" vertical="center"/>
    </xf>
    <xf numFmtId="0" fontId="4" fillId="0" borderId="5" xfId="0" applyFont="1" applyBorder="1" applyAlignment="1">
      <alignment horizontal="center" vertical="center"/>
    </xf>
    <xf numFmtId="0" fontId="8" fillId="2" borderId="1" xfId="0" applyFont="1" applyFill="1" applyBorder="1" applyAlignment="1" applyProtection="1">
      <alignment horizontal="center" vertical="center"/>
      <protection locked="0"/>
    </xf>
    <xf numFmtId="0" fontId="24" fillId="0" borderId="0" xfId="5" applyFont="1">
      <alignment vertical="center"/>
    </xf>
    <xf numFmtId="0" fontId="27" fillId="0" borderId="0" xfId="5" applyFont="1">
      <alignment vertical="center"/>
    </xf>
    <xf numFmtId="0" fontId="28" fillId="0" borderId="0" xfId="5" applyFont="1">
      <alignment vertical="center"/>
    </xf>
    <xf numFmtId="0" fontId="29" fillId="0" borderId="0" xfId="5" applyFont="1" applyAlignment="1">
      <alignment horizontal="center" vertical="center"/>
    </xf>
    <xf numFmtId="0" fontId="29" fillId="0" borderId="0" xfId="5" applyFont="1">
      <alignment vertical="center"/>
    </xf>
    <xf numFmtId="0" fontId="29" fillId="0" borderId="3" xfId="5" applyFont="1" applyBorder="1" applyAlignment="1">
      <alignment horizontal="center" vertical="center"/>
    </xf>
    <xf numFmtId="0" fontId="29" fillId="0" borderId="3" xfId="5" applyFont="1" applyBorder="1">
      <alignment vertical="center"/>
    </xf>
    <xf numFmtId="0" fontId="32" fillId="0" borderId="19" xfId="5" applyFont="1" applyBorder="1">
      <alignment vertical="center"/>
    </xf>
    <xf numFmtId="0" fontId="33" fillId="0" borderId="19" xfId="5" applyFont="1" applyBorder="1" applyAlignment="1">
      <alignment vertical="center" wrapText="1"/>
    </xf>
    <xf numFmtId="0" fontId="34" fillId="0" borderId="80" xfId="5" applyFont="1" applyBorder="1">
      <alignment vertical="center"/>
    </xf>
    <xf numFmtId="0" fontId="34" fillId="0" borderId="19" xfId="5" applyFont="1" applyBorder="1">
      <alignment vertical="center"/>
    </xf>
    <xf numFmtId="0" fontId="34" fillId="0" borderId="124" xfId="5" applyFont="1" applyBorder="1">
      <alignment vertical="center"/>
    </xf>
    <xf numFmtId="179" fontId="35" fillId="0" borderId="23" xfId="5" applyNumberFormat="1" applyFont="1" applyBorder="1">
      <alignment vertical="center"/>
    </xf>
    <xf numFmtId="0" fontId="30" fillId="0" borderId="23" xfId="5" applyFont="1" applyBorder="1">
      <alignment vertical="center"/>
    </xf>
    <xf numFmtId="0" fontId="24" fillId="0" borderId="23" xfId="5" applyFont="1" applyBorder="1">
      <alignment vertical="center"/>
    </xf>
    <xf numFmtId="0" fontId="38" fillId="0" borderId="25" xfId="5" applyFont="1" applyBorder="1">
      <alignment vertical="center"/>
    </xf>
    <xf numFmtId="178" fontId="30" fillId="0" borderId="0" xfId="5" applyNumberFormat="1" applyFont="1" applyAlignment="1">
      <alignment horizontal="center" vertical="center" shrinkToFit="1"/>
    </xf>
    <xf numFmtId="179" fontId="35" fillId="0" borderId="0" xfId="5" applyNumberFormat="1" applyFont="1" applyAlignment="1">
      <alignment horizontal="center" vertical="center"/>
    </xf>
    <xf numFmtId="179" fontId="35" fillId="0" borderId="0" xfId="5" applyNumberFormat="1" applyFont="1">
      <alignment vertical="center"/>
    </xf>
    <xf numFmtId="0" fontId="30" fillId="0" borderId="0" xfId="5" applyFont="1">
      <alignment vertical="center"/>
    </xf>
    <xf numFmtId="0" fontId="24" fillId="0" borderId="0" xfId="5" applyFont="1" applyAlignment="1">
      <alignment horizontal="center" vertical="center"/>
    </xf>
    <xf numFmtId="0" fontId="38" fillId="0" borderId="0" xfId="5" applyFont="1">
      <alignment vertical="center"/>
    </xf>
    <xf numFmtId="178" fontId="42" fillId="6" borderId="78" xfId="5" applyNumberFormat="1" applyFont="1" applyFill="1" applyBorder="1" applyAlignment="1">
      <alignment horizontal="center" vertical="center"/>
    </xf>
    <xf numFmtId="0" fontId="42" fillId="6" borderId="134" xfId="5" applyFont="1" applyFill="1" applyBorder="1" applyAlignment="1">
      <alignment horizontal="center" vertical="center"/>
    </xf>
    <xf numFmtId="0" fontId="42" fillId="6" borderId="136" xfId="5" applyFont="1" applyFill="1" applyBorder="1" applyAlignment="1">
      <alignment horizontal="center" vertical="center"/>
    </xf>
    <xf numFmtId="182" fontId="37" fillId="0" borderId="70" xfId="5" applyNumberFormat="1" applyFont="1" applyBorder="1" applyAlignment="1">
      <alignment horizontal="center" vertical="center"/>
    </xf>
    <xf numFmtId="0" fontId="37" fillId="0" borderId="69" xfId="5" applyFont="1" applyBorder="1" applyAlignment="1">
      <alignment horizontal="center" vertical="center"/>
    </xf>
    <xf numFmtId="0" fontId="37" fillId="0" borderId="138" xfId="5" applyFont="1" applyBorder="1" applyAlignment="1">
      <alignment horizontal="center" vertical="center"/>
    </xf>
    <xf numFmtId="182" fontId="37" fillId="0" borderId="76" xfId="5" applyNumberFormat="1" applyFont="1" applyBorder="1" applyAlignment="1">
      <alignment horizontal="center" vertical="center"/>
    </xf>
    <xf numFmtId="0" fontId="37" fillId="0" borderId="75" xfId="5" applyFont="1" applyBorder="1" applyAlignment="1">
      <alignment horizontal="center" vertical="center"/>
    </xf>
    <xf numFmtId="0" fontId="37" fillId="0" borderId="139" xfId="5" applyFont="1" applyBorder="1" applyAlignment="1">
      <alignment horizontal="center" vertical="center"/>
    </xf>
    <xf numFmtId="182" fontId="37" fillId="0" borderId="107" xfId="5" applyNumberFormat="1" applyFont="1" applyBorder="1" applyAlignment="1">
      <alignment horizontal="center" vertical="center"/>
    </xf>
    <xf numFmtId="0" fontId="37" fillId="0" borderId="141" xfId="5" applyFont="1" applyBorder="1" applyAlignment="1">
      <alignment horizontal="center" vertical="center"/>
    </xf>
    <xf numFmtId="0" fontId="37" fillId="0" borderId="122" xfId="5" applyFont="1" applyBorder="1" applyAlignment="1">
      <alignment horizontal="center" vertical="center"/>
    </xf>
    <xf numFmtId="178" fontId="30" fillId="0" borderId="0" xfId="5" applyNumberFormat="1" applyFont="1" applyAlignment="1">
      <alignment horizontal="center" vertical="center" wrapText="1"/>
    </xf>
    <xf numFmtId="182" fontId="24" fillId="0" borderId="0" xfId="5" applyNumberFormat="1" applyFont="1" applyAlignment="1">
      <alignment horizontal="center" vertical="center"/>
    </xf>
    <xf numFmtId="0" fontId="30" fillId="0" borderId="0" xfId="5" applyFont="1" applyAlignment="1">
      <alignment horizontal="center" vertical="center"/>
    </xf>
    <xf numFmtId="178" fontId="30" fillId="4" borderId="4" xfId="5" applyNumberFormat="1" applyFont="1" applyFill="1" applyBorder="1" applyAlignment="1">
      <alignment horizontal="left" vertical="center" wrapText="1" indent="3"/>
    </xf>
    <xf numFmtId="182" fontId="29" fillId="0" borderId="5" xfId="5" applyNumberFormat="1" applyFont="1" applyBorder="1">
      <alignment vertical="center"/>
    </xf>
    <xf numFmtId="182" fontId="29" fillId="0" borderId="0" xfId="5" applyNumberFormat="1" applyFont="1">
      <alignment vertical="center"/>
    </xf>
    <xf numFmtId="178" fontId="40" fillId="0" borderId="0" xfId="5" applyNumberFormat="1" applyFont="1">
      <alignment vertical="center"/>
    </xf>
    <xf numFmtId="0" fontId="43" fillId="0" borderId="86" xfId="5" applyFont="1" applyBorder="1" applyAlignment="1">
      <alignment vertical="center" wrapText="1"/>
    </xf>
    <xf numFmtId="178" fontId="41" fillId="6" borderId="0" xfId="5" applyNumberFormat="1" applyFont="1" applyFill="1" applyAlignment="1">
      <alignment horizontal="center" vertical="center" wrapText="1"/>
    </xf>
    <xf numFmtId="0" fontId="29" fillId="0" borderId="86" xfId="5" applyFont="1" applyBorder="1">
      <alignment vertical="center"/>
    </xf>
    <xf numFmtId="178" fontId="41" fillId="6" borderId="3" xfId="5" applyNumberFormat="1" applyFont="1" applyFill="1" applyBorder="1" applyAlignment="1">
      <alignment horizontal="center" vertical="center" wrapText="1"/>
    </xf>
    <xf numFmtId="0" fontId="34" fillId="0" borderId="86" xfId="5" applyFont="1" applyBorder="1">
      <alignment vertical="center"/>
    </xf>
    <xf numFmtId="180" fontId="33" fillId="0" borderId="43" xfId="5" applyNumberFormat="1" applyFont="1" applyBorder="1" applyAlignment="1">
      <alignment horizontal="center" vertical="center"/>
    </xf>
    <xf numFmtId="178" fontId="37" fillId="0" borderId="66" xfId="5" applyNumberFormat="1" applyFont="1" applyBorder="1" applyAlignment="1">
      <alignment horizontal="center" vertical="center"/>
    </xf>
    <xf numFmtId="0" fontId="41" fillId="0" borderId="86" xfId="5" applyFont="1" applyBorder="1">
      <alignment vertical="center"/>
    </xf>
    <xf numFmtId="0" fontId="37" fillId="0" borderId="64" xfId="5" applyFont="1" applyBorder="1">
      <alignment vertical="center"/>
    </xf>
    <xf numFmtId="0" fontId="40" fillId="0" borderId="147" xfId="5" applyFont="1" applyBorder="1" applyAlignment="1">
      <alignment horizontal="center" vertical="center" wrapText="1"/>
    </xf>
    <xf numFmtId="180" fontId="33" fillId="0" borderId="44" xfId="5" applyNumberFormat="1" applyFont="1" applyBorder="1" applyAlignment="1">
      <alignment horizontal="center" vertical="center"/>
    </xf>
    <xf numFmtId="178" fontId="37" fillId="0" borderId="76" xfId="5" applyNumberFormat="1" applyFont="1" applyBorder="1" applyAlignment="1">
      <alignment horizontal="center" vertical="center"/>
    </xf>
    <xf numFmtId="0" fontId="37" fillId="0" borderId="115" xfId="5" applyFont="1" applyBorder="1">
      <alignment vertical="center"/>
    </xf>
    <xf numFmtId="0" fontId="40" fillId="0" borderId="128" xfId="5" applyFont="1" applyBorder="1" applyAlignment="1">
      <alignment horizontal="center" vertical="center" wrapText="1"/>
    </xf>
    <xf numFmtId="180" fontId="33" fillId="0" borderId="23" xfId="5" applyNumberFormat="1" applyFont="1" applyBorder="1" applyAlignment="1">
      <alignment horizontal="center" vertical="center"/>
    </xf>
    <xf numFmtId="178" fontId="37" fillId="0" borderId="107" xfId="5" applyNumberFormat="1" applyFont="1" applyBorder="1" applyAlignment="1">
      <alignment horizontal="center" vertical="center"/>
    </xf>
    <xf numFmtId="0" fontId="37" fillId="0" borderId="142" xfId="5" applyFont="1" applyBorder="1">
      <alignment vertical="center"/>
    </xf>
    <xf numFmtId="0" fontId="40" fillId="0" borderId="150" xfId="5" applyFont="1" applyBorder="1" applyAlignment="1">
      <alignment horizontal="center" vertical="center" wrapText="1"/>
    </xf>
    <xf numFmtId="178" fontId="41" fillId="0" borderId="0" xfId="5" applyNumberFormat="1" applyFont="1" applyAlignment="1">
      <alignment horizontal="center" vertical="center" wrapText="1"/>
    </xf>
    <xf numFmtId="180" fontId="33" fillId="0" borderId="0" xfId="5" applyNumberFormat="1" applyFont="1" applyAlignment="1">
      <alignment horizontal="center" vertical="center"/>
    </xf>
    <xf numFmtId="178" fontId="37" fillId="0" borderId="0" xfId="5" applyNumberFormat="1" applyFont="1" applyAlignment="1">
      <alignment horizontal="center" vertical="center"/>
    </xf>
    <xf numFmtId="0" fontId="41" fillId="0" borderId="0" xfId="5" applyFont="1">
      <alignment vertical="center"/>
    </xf>
    <xf numFmtId="0" fontId="40" fillId="0" borderId="0" xfId="5" applyFont="1">
      <alignment vertical="center"/>
    </xf>
    <xf numFmtId="0" fontId="41" fillId="0" borderId="0" xfId="5" applyFont="1" applyAlignment="1">
      <alignment horizontal="center" vertical="center"/>
    </xf>
    <xf numFmtId="0" fontId="40" fillId="0" borderId="0" xfId="5" applyFont="1" applyAlignment="1">
      <alignment horizontal="center" vertical="center" wrapText="1"/>
    </xf>
    <xf numFmtId="180" fontId="33" fillId="0" borderId="0" xfId="5" applyNumberFormat="1" applyFont="1" applyAlignment="1">
      <alignment horizontal="right" vertical="center"/>
    </xf>
    <xf numFmtId="181" fontId="35" fillId="0" borderId="0" xfId="5" applyNumberFormat="1" applyFont="1">
      <alignment vertical="center"/>
    </xf>
    <xf numFmtId="0" fontId="33" fillId="0" borderId="0" xfId="5" applyFont="1" applyAlignment="1">
      <alignment horizontal="center" vertical="center"/>
    </xf>
    <xf numFmtId="178" fontId="33" fillId="0" borderId="0" xfId="5" applyNumberFormat="1" applyFont="1" applyAlignment="1">
      <alignment horizontal="right" vertical="center"/>
    </xf>
    <xf numFmtId="178" fontId="35" fillId="0" borderId="0" xfId="5" applyNumberFormat="1" applyFont="1">
      <alignment vertical="center"/>
    </xf>
    <xf numFmtId="0" fontId="46" fillId="0" borderId="0" xfId="5" applyFont="1" applyAlignment="1">
      <alignment horizontal="center" vertical="center"/>
    </xf>
    <xf numFmtId="0" fontId="37" fillId="0" borderId="0" xfId="5" applyFont="1">
      <alignment vertical="center"/>
    </xf>
    <xf numFmtId="0" fontId="41" fillId="0" borderId="7" xfId="5" applyFont="1" applyBorder="1" applyAlignment="1">
      <alignment horizontal="center" vertical="center"/>
    </xf>
    <xf numFmtId="0" fontId="40" fillId="0" borderId="7" xfId="5" applyFont="1" applyBorder="1" applyAlignment="1">
      <alignment horizontal="center" vertical="center"/>
    </xf>
    <xf numFmtId="0" fontId="40" fillId="0" borderId="0" xfId="5" applyFont="1" applyAlignment="1">
      <alignment horizontal="center" vertical="center"/>
    </xf>
    <xf numFmtId="0" fontId="41" fillId="0" borderId="43" xfId="5" applyFont="1" applyBorder="1" applyAlignment="1">
      <alignment horizontal="center" vertical="center"/>
    </xf>
    <xf numFmtId="0" fontId="40" fillId="0" borderId="43" xfId="5" applyFont="1" applyBorder="1" applyAlignment="1">
      <alignment horizontal="center" vertical="center"/>
    </xf>
    <xf numFmtId="0" fontId="41" fillId="0" borderId="23" xfId="5" applyFont="1" applyBorder="1" applyAlignment="1">
      <alignment horizontal="center" vertical="center"/>
    </xf>
    <xf numFmtId="0" fontId="40" fillId="0" borderId="23" xfId="5" applyFont="1" applyBorder="1" applyAlignment="1">
      <alignment horizontal="center" vertical="center"/>
    </xf>
    <xf numFmtId="20" fontId="34" fillId="0" borderId="0" xfId="5" applyNumberFormat="1" applyFont="1" applyAlignment="1">
      <alignment horizontal="center" vertical="center"/>
    </xf>
    <xf numFmtId="20" fontId="40" fillId="0" borderId="0" xfId="5" applyNumberFormat="1" applyFont="1" applyAlignment="1">
      <alignment horizontal="center" vertical="center"/>
    </xf>
    <xf numFmtId="0" fontId="34" fillId="0" borderId="0" xfId="5" applyFont="1" applyAlignment="1">
      <alignment horizontal="center" vertical="center"/>
    </xf>
    <xf numFmtId="0" fontId="37" fillId="0" borderId="0" xfId="5" applyFont="1" applyAlignment="1">
      <alignment vertical="center" wrapText="1"/>
    </xf>
    <xf numFmtId="0" fontId="39" fillId="8" borderId="20" xfId="5" applyFont="1" applyFill="1" applyBorder="1" applyAlignment="1">
      <alignment vertical="center" wrapText="1"/>
    </xf>
    <xf numFmtId="0" fontId="39" fillId="0" borderId="21" xfId="5" applyFont="1" applyBorder="1" applyAlignment="1">
      <alignment vertical="center" wrapText="1"/>
    </xf>
    <xf numFmtId="0" fontId="34" fillId="6" borderId="3" xfId="5" applyFont="1" applyFill="1" applyBorder="1" applyAlignment="1">
      <alignment vertical="center" wrapText="1"/>
    </xf>
    <xf numFmtId="0" fontId="34" fillId="0" borderId="21" xfId="5" applyFont="1" applyBorder="1" applyAlignment="1">
      <alignment vertical="center" wrapText="1"/>
    </xf>
    <xf numFmtId="0" fontId="34" fillId="0" borderId="147" xfId="5" applyFont="1" applyBorder="1">
      <alignment vertical="center"/>
    </xf>
    <xf numFmtId="0" fontId="34" fillId="0" borderId="21" xfId="5" applyFont="1" applyBorder="1">
      <alignment vertical="center"/>
    </xf>
    <xf numFmtId="183" fontId="48" fillId="0" borderId="48" xfId="5" applyNumberFormat="1" applyFont="1" applyBorder="1" applyAlignment="1">
      <alignment horizontal="center" vertical="center" wrapText="1"/>
    </xf>
    <xf numFmtId="0" fontId="34" fillId="0" borderId="23" xfId="5" applyFont="1" applyBorder="1">
      <alignment vertical="center"/>
    </xf>
    <xf numFmtId="183" fontId="48" fillId="0" borderId="25" xfId="5" applyNumberFormat="1" applyFont="1" applyBorder="1" applyAlignment="1">
      <alignment horizontal="center" vertical="center" wrapText="1"/>
    </xf>
    <xf numFmtId="20" fontId="37" fillId="0" borderId="0" xfId="5" applyNumberFormat="1" applyFont="1" applyAlignment="1">
      <alignment horizontal="center" vertical="center"/>
    </xf>
    <xf numFmtId="0" fontId="34" fillId="0" borderId="0" xfId="5" applyFont="1">
      <alignment vertical="center"/>
    </xf>
    <xf numFmtId="0" fontId="40" fillId="0" borderId="0" xfId="5" applyFont="1" applyAlignment="1">
      <alignment vertical="top"/>
    </xf>
    <xf numFmtId="0" fontId="51" fillId="0" borderId="0" xfId="5" applyFont="1">
      <alignment vertical="center"/>
    </xf>
    <xf numFmtId="0" fontId="52" fillId="0" borderId="0" xfId="5" applyFont="1" applyAlignment="1">
      <alignment vertical="top" wrapText="1"/>
    </xf>
    <xf numFmtId="0" fontId="51" fillId="0" borderId="3" xfId="5" applyFont="1" applyBorder="1">
      <alignment vertical="center"/>
    </xf>
    <xf numFmtId="0" fontId="53" fillId="0" borderId="0" xfId="5" applyFont="1">
      <alignment vertical="center"/>
    </xf>
    <xf numFmtId="0" fontId="45" fillId="0" borderId="3" xfId="5" applyFont="1" applyBorder="1">
      <alignment vertical="center"/>
    </xf>
    <xf numFmtId="0" fontId="55" fillId="0" borderId="3" xfId="5" applyFont="1" applyBorder="1" applyAlignment="1">
      <alignment vertical="center" wrapText="1"/>
    </xf>
    <xf numFmtId="0" fontId="55" fillId="0" borderId="0" xfId="5" applyFont="1" applyAlignment="1">
      <alignment vertical="center" wrapText="1"/>
    </xf>
    <xf numFmtId="0" fontId="24" fillId="0" borderId="0" xfId="5" applyFont="1" applyAlignment="1">
      <alignment wrapText="1"/>
    </xf>
    <xf numFmtId="0" fontId="29" fillId="0" borderId="0" xfId="5" applyFont="1" applyAlignment="1">
      <alignment vertical="center" wrapText="1"/>
    </xf>
    <xf numFmtId="0" fontId="55" fillId="0" borderId="0" xfId="5" applyFont="1" applyAlignment="1">
      <alignment horizontal="left" vertical="center" wrapText="1"/>
    </xf>
    <xf numFmtId="0" fontId="24" fillId="0" borderId="0" xfId="5" applyFont="1" applyAlignment="1">
      <alignment vertical="center" wrapText="1"/>
    </xf>
    <xf numFmtId="0" fontId="25" fillId="0" borderId="0" xfId="5" applyFont="1" applyAlignment="1"/>
    <xf numFmtId="0" fontId="39" fillId="0" borderId="0" xfId="5" applyFont="1" applyAlignment="1">
      <alignment horizontal="center" vertical="center" wrapText="1"/>
    </xf>
    <xf numFmtId="0" fontId="57" fillId="0" borderId="0" xfId="5" applyFont="1">
      <alignment vertical="center"/>
    </xf>
    <xf numFmtId="0" fontId="46" fillId="0" borderId="0" xfId="5" applyFont="1">
      <alignment vertical="center"/>
    </xf>
    <xf numFmtId="0" fontId="58" fillId="0" borderId="0" xfId="5" applyFont="1">
      <alignment vertical="center"/>
    </xf>
    <xf numFmtId="0" fontId="2" fillId="5" borderId="0" xfId="6" applyFill="1">
      <alignment vertical="center"/>
    </xf>
    <xf numFmtId="0" fontId="61" fillId="5" borderId="1" xfId="6" applyFont="1" applyFill="1" applyBorder="1" applyAlignment="1">
      <alignment horizontal="left" vertical="center"/>
    </xf>
    <xf numFmtId="0" fontId="62" fillId="5" borderId="0" xfId="7" applyFill="1">
      <alignment vertical="center"/>
    </xf>
    <xf numFmtId="0" fontId="61" fillId="5" borderId="0" xfId="6" applyFont="1" applyFill="1" applyAlignment="1">
      <alignment horizontal="left" vertical="center"/>
    </xf>
    <xf numFmtId="0" fontId="60" fillId="5" borderId="0" xfId="6" applyFont="1" applyFill="1">
      <alignment vertical="center"/>
    </xf>
    <xf numFmtId="0" fontId="65" fillId="5" borderId="0" xfId="8" applyFont="1" applyFill="1">
      <alignment vertical="center"/>
    </xf>
    <xf numFmtId="0" fontId="61" fillId="5" borderId="0" xfId="6" applyFont="1" applyFill="1">
      <alignment vertical="center"/>
    </xf>
    <xf numFmtId="0" fontId="61" fillId="5" borderId="0" xfId="6" applyFont="1" applyFill="1" applyAlignment="1">
      <alignment horizontal="center" vertical="center"/>
    </xf>
    <xf numFmtId="0" fontId="66" fillId="5" borderId="0" xfId="6" applyFont="1" applyFill="1">
      <alignment vertical="center"/>
    </xf>
    <xf numFmtId="0" fontId="67" fillId="5" borderId="0" xfId="6" applyFont="1" applyFill="1">
      <alignment vertical="center"/>
    </xf>
    <xf numFmtId="0" fontId="68" fillId="5" borderId="0" xfId="6" applyFont="1" applyFill="1">
      <alignment vertical="center"/>
    </xf>
    <xf numFmtId="0" fontId="71" fillId="0" borderId="89" xfId="5" applyFont="1" applyBorder="1">
      <alignment vertical="center"/>
    </xf>
    <xf numFmtId="0" fontId="71" fillId="0" borderId="90" xfId="5" applyFont="1" applyBorder="1">
      <alignment vertical="center"/>
    </xf>
    <xf numFmtId="0" fontId="45" fillId="0" borderId="80" xfId="5" applyFont="1" applyBorder="1">
      <alignment vertical="center"/>
    </xf>
    <xf numFmtId="0" fontId="71" fillId="0" borderId="58" xfId="5" applyFont="1" applyBorder="1">
      <alignment vertical="center"/>
    </xf>
    <xf numFmtId="0" fontId="71" fillId="0" borderId="59" xfId="5" applyFont="1" applyBorder="1">
      <alignment vertical="center"/>
    </xf>
    <xf numFmtId="0" fontId="45" fillId="0" borderId="44" xfId="5" applyFont="1" applyBorder="1">
      <alignment vertical="center"/>
    </xf>
    <xf numFmtId="0" fontId="45" fillId="0" borderId="128" xfId="5" applyFont="1" applyBorder="1">
      <alignment vertical="center"/>
    </xf>
    <xf numFmtId="0" fontId="38" fillId="0" borderId="58" xfId="5" applyFont="1" applyBorder="1">
      <alignment vertical="center"/>
    </xf>
    <xf numFmtId="0" fontId="24" fillId="0" borderId="59" xfId="5" applyFont="1" applyBorder="1" applyAlignment="1">
      <alignment horizontal="center" vertical="center"/>
    </xf>
    <xf numFmtId="0" fontId="24" fillId="0" borderId="59" xfId="5" applyFont="1" applyBorder="1">
      <alignment vertical="center"/>
    </xf>
    <xf numFmtId="0" fontId="24" fillId="0" borderId="156" xfId="5" applyFont="1" applyBorder="1">
      <alignment vertical="center"/>
    </xf>
    <xf numFmtId="0" fontId="38" fillId="0" borderId="43" xfId="5" applyFont="1" applyBorder="1" applyAlignment="1">
      <alignment horizontal="center" vertical="center"/>
    </xf>
    <xf numFmtId="184" fontId="38" fillId="0" borderId="43" xfId="5" applyNumberFormat="1" applyFont="1" applyBorder="1" applyAlignment="1">
      <alignment horizontal="center" vertical="center"/>
    </xf>
    <xf numFmtId="184" fontId="74" fillId="0" borderId="44" xfId="5" quotePrefix="1" applyNumberFormat="1" applyFont="1" applyBorder="1" applyAlignment="1">
      <alignment horizontal="center" vertical="center"/>
    </xf>
    <xf numFmtId="0" fontId="38" fillId="0" borderId="112" xfId="5" applyFont="1" applyBorder="1" applyAlignment="1">
      <alignment horizontal="center" vertical="center"/>
    </xf>
    <xf numFmtId="184" fontId="38" fillId="0" borderId="112" xfId="5" applyNumberFormat="1" applyFont="1" applyBorder="1" applyAlignment="1">
      <alignment horizontal="center" vertical="center"/>
    </xf>
    <xf numFmtId="184" fontId="74" fillId="0" borderId="23" xfId="5" quotePrefix="1" applyNumberFormat="1" applyFont="1" applyBorder="1" applyAlignment="1">
      <alignment horizontal="center" vertical="center"/>
    </xf>
    <xf numFmtId="0" fontId="74" fillId="0" borderId="21" xfId="5" applyFont="1" applyBorder="1" applyAlignment="1">
      <alignment vertical="center" wrapText="1"/>
    </xf>
    <xf numFmtId="0" fontId="71" fillId="0" borderId="61" xfId="5" applyFont="1" applyBorder="1">
      <alignment vertical="center"/>
    </xf>
    <xf numFmtId="0" fontId="29" fillId="0" borderId="44" xfId="5" applyFont="1" applyBorder="1" applyAlignment="1">
      <alignment horizontal="center" vertical="center"/>
    </xf>
    <xf numFmtId="0" fontId="29" fillId="0" borderId="128" xfId="5" applyFont="1" applyBorder="1" applyAlignment="1">
      <alignment horizontal="center" vertical="center"/>
    </xf>
    <xf numFmtId="0" fontId="29" fillId="0" borderId="112" xfId="5" applyFont="1" applyBorder="1" applyAlignment="1">
      <alignment horizontal="center" vertical="center"/>
    </xf>
    <xf numFmtId="0" fontId="29" fillId="0" borderId="150" xfId="5" applyFont="1" applyBorder="1" applyAlignment="1">
      <alignment horizontal="center" vertical="center"/>
    </xf>
    <xf numFmtId="0" fontId="38" fillId="0" borderId="0" xfId="5" applyFont="1" applyAlignment="1">
      <alignment vertical="center" wrapText="1"/>
    </xf>
    <xf numFmtId="0" fontId="38" fillId="0" borderId="22" xfId="5" applyFont="1" applyBorder="1">
      <alignment vertical="center"/>
    </xf>
    <xf numFmtId="0" fontId="38" fillId="0" borderId="0" xfId="5" applyFont="1" applyAlignment="1">
      <alignment horizontal="center" vertical="center" wrapText="1"/>
    </xf>
    <xf numFmtId="0" fontId="51" fillId="0" borderId="19" xfId="5" applyFont="1" applyBorder="1" applyAlignment="1">
      <alignment vertical="center" wrapText="1"/>
    </xf>
    <xf numFmtId="0" fontId="70" fillId="0" borderId="0" xfId="5" applyFont="1" applyAlignment="1">
      <alignment wrapText="1"/>
    </xf>
    <xf numFmtId="0" fontId="70" fillId="0" borderId="0" xfId="5" applyFont="1" applyAlignment="1">
      <alignment vertical="center" wrapText="1"/>
    </xf>
    <xf numFmtId="0" fontId="29" fillId="0" borderId="0" xfId="5" applyFont="1" applyAlignment="1">
      <alignment vertical="top" wrapText="1"/>
    </xf>
    <xf numFmtId="0" fontId="73" fillId="0" borderId="19" xfId="5" applyFont="1" applyBorder="1" applyAlignment="1">
      <alignment horizontal="center" vertical="center"/>
    </xf>
    <xf numFmtId="0" fontId="73" fillId="0" borderId="19" xfId="5" applyFont="1" applyBorder="1">
      <alignment vertical="center"/>
    </xf>
    <xf numFmtId="0" fontId="24" fillId="0" borderId="19" xfId="5" applyFont="1" applyBorder="1" applyAlignment="1">
      <alignment horizontal="center" vertical="center"/>
    </xf>
    <xf numFmtId="0" fontId="81" fillId="0" borderId="19" xfId="5" applyFont="1" applyBorder="1">
      <alignment vertical="center"/>
    </xf>
    <xf numFmtId="0" fontId="24" fillId="0" borderId="20" xfId="5" applyFont="1" applyBorder="1">
      <alignment vertical="center"/>
    </xf>
    <xf numFmtId="0" fontId="73" fillId="0" borderId="3" xfId="5" applyFont="1" applyBorder="1" applyAlignment="1">
      <alignment horizontal="center" vertical="center"/>
    </xf>
    <xf numFmtId="0" fontId="73" fillId="0" borderId="3" xfId="5" applyFont="1" applyBorder="1">
      <alignment vertical="center"/>
    </xf>
    <xf numFmtId="0" fontId="24" fillId="0" borderId="3" xfId="5" applyFont="1" applyBorder="1" applyAlignment="1">
      <alignment horizontal="center" vertical="center"/>
    </xf>
    <xf numFmtId="0" fontId="81" fillId="0" borderId="3" xfId="5" applyFont="1" applyBorder="1">
      <alignment vertical="center"/>
    </xf>
    <xf numFmtId="0" fontId="24" fillId="0" borderId="49" xfId="5" applyFont="1" applyBorder="1">
      <alignment vertical="center"/>
    </xf>
    <xf numFmtId="0" fontId="38" fillId="6" borderId="0" xfId="5" applyFont="1" applyFill="1" applyAlignment="1">
      <alignment horizontal="center" vertical="center"/>
    </xf>
    <xf numFmtId="0" fontId="38" fillId="6" borderId="23" xfId="5" applyFont="1" applyFill="1" applyBorder="1" applyAlignment="1">
      <alignment horizontal="center" vertical="center"/>
    </xf>
    <xf numFmtId="0" fontId="45" fillId="0" borderId="0" xfId="5" applyFont="1">
      <alignment vertical="center"/>
    </xf>
    <xf numFmtId="0" fontId="83" fillId="0" borderId="0" xfId="5" applyFont="1" applyAlignment="1">
      <alignment horizontal="right"/>
    </xf>
    <xf numFmtId="0" fontId="70" fillId="5" borderId="98" xfId="5" applyFont="1" applyFill="1" applyBorder="1" applyAlignment="1">
      <alignment horizontal="center" vertical="center" wrapText="1"/>
    </xf>
    <xf numFmtId="41" fontId="38" fillId="5" borderId="98" xfId="5" applyNumberFormat="1" applyFont="1" applyFill="1" applyBorder="1" applyAlignment="1">
      <alignment horizontal="center" vertical="center"/>
    </xf>
    <xf numFmtId="0" fontId="38" fillId="6" borderId="76" xfId="5" applyFont="1" applyFill="1" applyBorder="1" applyAlignment="1">
      <alignment vertical="center" wrapText="1"/>
    </xf>
    <xf numFmtId="0" fontId="24" fillId="6" borderId="115" xfId="5" applyFont="1" applyFill="1" applyBorder="1" applyAlignment="1">
      <alignment horizontal="center" vertical="center" shrinkToFit="1"/>
    </xf>
    <xf numFmtId="0" fontId="24" fillId="6" borderId="44" xfId="5" applyFont="1" applyFill="1" applyBorder="1" applyAlignment="1">
      <alignment horizontal="center" vertical="center" shrinkToFit="1"/>
    </xf>
    <xf numFmtId="0" fontId="24" fillId="0" borderId="44" xfId="5" applyFont="1" applyBorder="1" applyAlignment="1">
      <alignment horizontal="center" vertical="center"/>
    </xf>
    <xf numFmtId="41" fontId="29" fillId="0" borderId="44" xfId="5" applyNumberFormat="1" applyFont="1" applyBorder="1" applyAlignment="1">
      <alignment horizontal="center" vertical="center"/>
    </xf>
    <xf numFmtId="41" fontId="38" fillId="0" borderId="44" xfId="5" applyNumberFormat="1" applyFont="1" applyBorder="1" applyAlignment="1">
      <alignment horizontal="center" vertical="center"/>
    </xf>
    <xf numFmtId="41" fontId="38" fillId="0" borderId="110" xfId="5" applyNumberFormat="1" applyFont="1" applyBorder="1" applyAlignment="1">
      <alignment horizontal="center" vertical="center"/>
    </xf>
    <xf numFmtId="41" fontId="38" fillId="5" borderId="28" xfId="5" applyNumberFormat="1" applyFont="1" applyFill="1" applyBorder="1" applyAlignment="1">
      <alignment horizontal="center" vertical="center"/>
    </xf>
    <xf numFmtId="41" fontId="29" fillId="0" borderId="110" xfId="5" applyNumberFormat="1" applyFont="1" applyBorder="1" applyAlignment="1">
      <alignment horizontal="center" vertical="center"/>
    </xf>
    <xf numFmtId="185" fontId="24" fillId="5" borderId="98" xfId="5" applyNumberFormat="1" applyFont="1" applyFill="1" applyBorder="1" applyAlignment="1">
      <alignment horizontal="center" vertical="center"/>
    </xf>
    <xf numFmtId="41" fontId="38" fillId="0" borderId="172" xfId="5" applyNumberFormat="1" applyFont="1" applyBorder="1" applyAlignment="1">
      <alignment horizontal="left" vertical="center"/>
    </xf>
    <xf numFmtId="185" fontId="29" fillId="0" borderId="47" xfId="5" applyNumberFormat="1" applyFont="1" applyBorder="1" applyAlignment="1">
      <alignment horizontal="center" vertical="center"/>
    </xf>
    <xf numFmtId="185" fontId="29" fillId="5" borderId="28" xfId="5" applyNumberFormat="1" applyFont="1" applyFill="1" applyBorder="1" applyAlignment="1">
      <alignment horizontal="center" vertical="center"/>
    </xf>
    <xf numFmtId="0" fontId="38" fillId="0" borderId="0" xfId="5" applyFont="1" applyAlignment="1">
      <alignment horizontal="center" vertical="center"/>
    </xf>
    <xf numFmtId="185" fontId="24" fillId="0" borderId="0" xfId="5" applyNumberFormat="1" applyFont="1" applyAlignment="1">
      <alignment horizontal="center" vertical="center"/>
    </xf>
    <xf numFmtId="41" fontId="73" fillId="0" borderId="0" xfId="5" applyNumberFormat="1" applyFont="1" applyAlignment="1">
      <alignment horizontal="center" vertical="center"/>
    </xf>
    <xf numFmtId="185" fontId="29" fillId="0" borderId="0" xfId="5" applyNumberFormat="1" applyFont="1" applyAlignment="1">
      <alignment horizontal="center" vertical="center"/>
    </xf>
    <xf numFmtId="185" fontId="45" fillId="0" borderId="7" xfId="5" applyNumberFormat="1" applyFont="1" applyBorder="1" applyAlignment="1"/>
    <xf numFmtId="185" fontId="45" fillId="0" borderId="48" xfId="5" applyNumberFormat="1" applyFont="1" applyBorder="1" applyAlignment="1"/>
    <xf numFmtId="185" fontId="29" fillId="0" borderId="0" xfId="5" applyNumberFormat="1" applyFont="1">
      <alignment vertical="center"/>
    </xf>
    <xf numFmtId="185" fontId="29" fillId="0" borderId="18" xfId="5" applyNumberFormat="1" applyFont="1" applyBorder="1">
      <alignment vertical="center"/>
    </xf>
    <xf numFmtId="185" fontId="29" fillId="0" borderId="20" xfId="5" applyNumberFormat="1" applyFont="1" applyBorder="1">
      <alignment vertical="center"/>
    </xf>
    <xf numFmtId="185" fontId="45" fillId="0" borderId="3" xfId="5" applyNumberFormat="1" applyFont="1" applyBorder="1" applyAlignment="1"/>
    <xf numFmtId="185" fontId="45" fillId="0" borderId="24" xfId="5" applyNumberFormat="1" applyFont="1" applyBorder="1" applyAlignment="1">
      <alignment horizontal="right" vertical="center"/>
    </xf>
    <xf numFmtId="185" fontId="45" fillId="0" borderId="25" xfId="5" applyNumberFormat="1" applyFont="1" applyBorder="1">
      <alignment vertical="center"/>
    </xf>
    <xf numFmtId="0" fontId="75" fillId="0" borderId="0" xfId="5" applyFont="1" applyAlignment="1">
      <alignment horizontal="left" vertical="center"/>
    </xf>
    <xf numFmtId="185" fontId="24" fillId="0" borderId="3" xfId="5" applyNumberFormat="1" applyFont="1" applyBorder="1" applyAlignment="1">
      <alignment horizontal="center" vertical="center"/>
    </xf>
    <xf numFmtId="185" fontId="29" fillId="0" borderId="28" xfId="5" applyNumberFormat="1" applyFont="1" applyBorder="1">
      <alignment vertical="center"/>
    </xf>
    <xf numFmtId="185" fontId="38" fillId="0" borderId="88" xfId="5" applyNumberFormat="1" applyFont="1" applyBorder="1" applyAlignment="1">
      <alignment horizontal="center" vertical="center"/>
    </xf>
    <xf numFmtId="185" fontId="29" fillId="0" borderId="20" xfId="5" applyNumberFormat="1" applyFont="1" applyBorder="1" applyAlignment="1">
      <alignment horizontal="center" vertical="center"/>
    </xf>
    <xf numFmtId="185" fontId="45" fillId="0" borderId="0" xfId="5" applyNumberFormat="1" applyFont="1" applyAlignment="1">
      <alignment vertical="top"/>
    </xf>
    <xf numFmtId="185" fontId="29" fillId="0" borderId="7" xfId="5" applyNumberFormat="1" applyFont="1" applyBorder="1">
      <alignment vertical="center"/>
    </xf>
    <xf numFmtId="185" fontId="29" fillId="0" borderId="8" xfId="5" applyNumberFormat="1" applyFont="1" applyBorder="1">
      <alignment vertical="center"/>
    </xf>
    <xf numFmtId="185" fontId="38" fillId="0" borderId="46" xfId="5" applyNumberFormat="1" applyFont="1" applyBorder="1">
      <alignment vertical="center"/>
    </xf>
    <xf numFmtId="41" fontId="38" fillId="0" borderId="46" xfId="5" applyNumberFormat="1" applyFont="1" applyBorder="1">
      <alignment vertical="center"/>
    </xf>
    <xf numFmtId="185" fontId="29" fillId="0" borderId="46" xfId="5" applyNumberFormat="1" applyFont="1" applyBorder="1">
      <alignment vertical="center"/>
    </xf>
    <xf numFmtId="185" fontId="45" fillId="0" borderId="26" xfId="5" applyNumberFormat="1" applyFont="1" applyBorder="1" applyAlignment="1">
      <alignment vertical="top"/>
    </xf>
    <xf numFmtId="185" fontId="38" fillId="0" borderId="172" xfId="5" applyNumberFormat="1" applyFont="1" applyBorder="1" applyAlignment="1">
      <alignment horizontal="center" vertical="center"/>
    </xf>
    <xf numFmtId="41" fontId="38" fillId="0" borderId="0" xfId="5" applyNumberFormat="1" applyFont="1" applyAlignment="1">
      <alignment horizontal="center" vertical="center"/>
    </xf>
    <xf numFmtId="185" fontId="24" fillId="0" borderId="26" xfId="5" applyNumberFormat="1" applyFont="1" applyBorder="1" applyAlignment="1">
      <alignment horizontal="center" vertical="center"/>
    </xf>
    <xf numFmtId="185" fontId="29" fillId="0" borderId="21" xfId="5" applyNumberFormat="1" applyFont="1" applyBorder="1" applyAlignment="1">
      <alignment horizontal="center" vertical="center"/>
    </xf>
    <xf numFmtId="185" fontId="29" fillId="0" borderId="26" xfId="5" applyNumberFormat="1" applyFont="1" applyBorder="1">
      <alignment vertical="center"/>
    </xf>
    <xf numFmtId="185" fontId="24" fillId="0" borderId="21" xfId="5" applyNumberFormat="1" applyFont="1" applyBorder="1" applyAlignment="1">
      <alignment horizontal="center" vertical="center"/>
    </xf>
    <xf numFmtId="185" fontId="29" fillId="0" borderId="17" xfId="5" applyNumberFormat="1" applyFont="1" applyBorder="1">
      <alignment vertical="center"/>
    </xf>
    <xf numFmtId="185" fontId="29" fillId="0" borderId="3" xfId="5" applyNumberFormat="1" applyFont="1" applyBorder="1">
      <alignment vertical="center"/>
    </xf>
    <xf numFmtId="185" fontId="29" fillId="0" borderId="29" xfId="5" applyNumberFormat="1" applyFont="1" applyBorder="1">
      <alignment vertical="center"/>
    </xf>
    <xf numFmtId="0" fontId="70" fillId="0" borderId="174" xfId="5" applyFont="1" applyBorder="1" applyAlignment="1">
      <alignment horizontal="center" vertical="center" wrapText="1"/>
    </xf>
    <xf numFmtId="185" fontId="70" fillId="0" borderId="91" xfId="5" applyNumberFormat="1" applyFont="1" applyBorder="1" applyAlignment="1">
      <alignment horizontal="center" vertical="center"/>
    </xf>
    <xf numFmtId="0" fontId="70" fillId="0" borderId="0" xfId="5" applyFont="1">
      <alignment vertical="center"/>
    </xf>
    <xf numFmtId="185" fontId="24" fillId="0" borderId="76" xfId="5" applyNumberFormat="1" applyFont="1" applyBorder="1" applyAlignment="1">
      <alignment horizontal="center" vertical="center"/>
    </xf>
    <xf numFmtId="185" fontId="24" fillId="0" borderId="107" xfId="5" applyNumberFormat="1" applyFont="1" applyBorder="1" applyAlignment="1">
      <alignment horizontal="center" vertical="center"/>
    </xf>
    <xf numFmtId="0" fontId="34" fillId="0" borderId="0" xfId="5" applyFont="1" applyAlignment="1">
      <alignment wrapText="1"/>
    </xf>
    <xf numFmtId="0" fontId="51" fillId="0" borderId="0" xfId="5" applyFont="1" applyAlignment="1">
      <alignment vertical="center" wrapText="1"/>
    </xf>
    <xf numFmtId="0" fontId="31" fillId="0" borderId="0" xfId="5" applyFont="1" applyAlignment="1">
      <alignment vertical="top"/>
    </xf>
    <xf numFmtId="0" fontId="43" fillId="0" borderId="0" xfId="5" applyFont="1">
      <alignment vertical="center"/>
    </xf>
    <xf numFmtId="0" fontId="88" fillId="0" borderId="0" xfId="4" applyFont="1"/>
    <xf numFmtId="0" fontId="88" fillId="0" borderId="0" xfId="4" applyFont="1" applyAlignment="1">
      <alignment vertical="center"/>
    </xf>
    <xf numFmtId="0" fontId="94" fillId="0" borderId="0" xfId="4" applyFont="1" applyAlignment="1">
      <alignment vertical="center"/>
    </xf>
    <xf numFmtId="0" fontId="96" fillId="0" borderId="0" xfId="4" applyFont="1" applyAlignment="1">
      <alignment vertical="center"/>
    </xf>
    <xf numFmtId="0" fontId="88" fillId="6" borderId="123" xfId="4" applyFont="1" applyFill="1" applyBorder="1" applyAlignment="1">
      <alignment horizontal="center" vertical="center"/>
    </xf>
    <xf numFmtId="0" fontId="88" fillId="6" borderId="123" xfId="4" applyFont="1" applyFill="1" applyBorder="1" applyAlignment="1">
      <alignment horizontal="center" vertical="center" shrinkToFit="1"/>
    </xf>
    <xf numFmtId="0" fontId="88" fillId="0" borderId="123" xfId="4" applyFont="1" applyBorder="1" applyAlignment="1">
      <alignment vertical="center"/>
    </xf>
    <xf numFmtId="0" fontId="98" fillId="0" borderId="0" xfId="4" applyFont="1" applyAlignment="1">
      <alignment vertical="center"/>
    </xf>
    <xf numFmtId="0" fontId="99" fillId="0" borderId="0" xfId="4" applyFont="1" applyAlignment="1">
      <alignment vertical="center"/>
    </xf>
    <xf numFmtId="0" fontId="93" fillId="0" borderId="0" xfId="4" applyFont="1" applyAlignment="1">
      <alignment vertical="center"/>
    </xf>
    <xf numFmtId="0" fontId="98" fillId="0" borderId="0" xfId="4" applyFont="1" applyAlignment="1">
      <alignment horizontal="left" vertical="center"/>
    </xf>
    <xf numFmtId="0" fontId="98" fillId="0" borderId="43" xfId="4" applyFont="1" applyBorder="1" applyAlignment="1">
      <alignment vertical="center"/>
    </xf>
    <xf numFmtId="0" fontId="99" fillId="0" borderId="43" xfId="4" applyFont="1" applyBorder="1" applyAlignment="1">
      <alignment vertical="center"/>
    </xf>
    <xf numFmtId="0" fontId="93" fillId="0" borderId="43" xfId="4" applyFont="1" applyBorder="1" applyAlignment="1">
      <alignment vertical="center"/>
    </xf>
    <xf numFmtId="0" fontId="98" fillId="0" borderId="44" xfId="4" applyFont="1" applyBorder="1" applyAlignment="1">
      <alignment vertical="center"/>
    </xf>
    <xf numFmtId="0" fontId="99" fillId="0" borderId="44" xfId="4" applyFont="1" applyBorder="1" applyAlignment="1">
      <alignment vertical="center"/>
    </xf>
    <xf numFmtId="0" fontId="93" fillId="0" borderId="44" xfId="4" applyFont="1" applyBorder="1" applyAlignment="1">
      <alignment vertical="center"/>
    </xf>
    <xf numFmtId="0" fontId="97" fillId="0" borderId="0" xfId="4" applyFont="1" applyAlignment="1">
      <alignment vertical="top" textRotation="255"/>
    </xf>
    <xf numFmtId="0" fontId="99" fillId="0" borderId="0" xfId="4" applyFont="1"/>
    <xf numFmtId="0" fontId="99" fillId="0" borderId="0" xfId="4" applyFont="1" applyAlignment="1">
      <alignment horizontal="right"/>
    </xf>
    <xf numFmtId="0" fontId="93" fillId="0" borderId="0" xfId="4" applyFont="1"/>
    <xf numFmtId="0" fontId="97" fillId="0" borderId="0" xfId="4" applyFont="1"/>
    <xf numFmtId="0" fontId="102" fillId="0" borderId="0" xfId="4" applyFont="1" applyAlignment="1">
      <alignment vertical="center"/>
    </xf>
    <xf numFmtId="0" fontId="102" fillId="0" borderId="0" xfId="4" applyFont="1" applyAlignment="1">
      <alignment vertical="center" textRotation="255"/>
    </xf>
    <xf numFmtId="0" fontId="102" fillId="0" borderId="0" xfId="4" applyFont="1" applyAlignment="1">
      <alignment horizontal="right" vertical="center"/>
    </xf>
    <xf numFmtId="0" fontId="103" fillId="0" borderId="0" xfId="4" applyFont="1" applyAlignment="1">
      <alignment vertical="center" textRotation="255"/>
    </xf>
    <xf numFmtId="0" fontId="103" fillId="0" borderId="0" xfId="4" applyFont="1" applyAlignment="1">
      <alignment vertical="center"/>
    </xf>
    <xf numFmtId="0" fontId="103" fillId="0" borderId="0" xfId="4" applyFont="1" applyAlignment="1">
      <alignment horizontal="right" vertical="center"/>
    </xf>
    <xf numFmtId="0" fontId="103" fillId="0" borderId="0" xfId="4" applyFont="1"/>
    <xf numFmtId="0" fontId="104" fillId="0" borderId="0" xfId="4" applyFont="1" applyAlignment="1">
      <alignment horizontal="left" vertical="center"/>
    </xf>
    <xf numFmtId="0" fontId="103" fillId="0" borderId="0" xfId="4" applyFont="1" applyAlignment="1">
      <alignment horizontal="left" vertical="center"/>
    </xf>
    <xf numFmtId="0" fontId="90" fillId="0" borderId="0" xfId="4" applyFont="1" applyAlignment="1">
      <alignment horizontal="left" vertical="center"/>
    </xf>
    <xf numFmtId="0" fontId="99" fillId="0" borderId="0" xfId="4" applyFont="1" applyAlignment="1">
      <alignment horizontal="left" vertical="center"/>
    </xf>
    <xf numFmtId="0" fontId="88" fillId="0" borderId="0" xfId="4" applyFont="1" applyAlignment="1">
      <alignment horizontal="left" vertical="center"/>
    </xf>
    <xf numFmtId="0" fontId="93" fillId="0" borderId="0" xfId="4" applyFont="1" applyAlignment="1">
      <alignment horizontal="left" vertical="center"/>
    </xf>
    <xf numFmtId="0" fontId="105" fillId="0" borderId="0" xfId="4" applyFont="1" applyAlignment="1">
      <alignment vertical="center"/>
    </xf>
    <xf numFmtId="0" fontId="88" fillId="0" borderId="0" xfId="4" applyFont="1" applyAlignment="1">
      <alignment horizontal="left"/>
    </xf>
    <xf numFmtId="182" fontId="37" fillId="10" borderId="76" xfId="5" applyNumberFormat="1" applyFont="1" applyFill="1" applyBorder="1" applyAlignment="1">
      <alignment horizontal="center" vertical="center"/>
    </xf>
    <xf numFmtId="0" fontId="4" fillId="0" borderId="26" xfId="0" applyFont="1" applyBorder="1" applyAlignment="1">
      <alignment horizontal="center" vertical="center"/>
    </xf>
    <xf numFmtId="0" fontId="4" fillId="0" borderId="0" xfId="0" applyFont="1">
      <alignment vertical="center"/>
    </xf>
    <xf numFmtId="0" fontId="4" fillId="0" borderId="28" xfId="0" applyFont="1" applyBorder="1">
      <alignment vertical="center"/>
    </xf>
    <xf numFmtId="58" fontId="4" fillId="0" borderId="0" xfId="0" applyNumberFormat="1" applyFont="1" applyAlignment="1">
      <alignment horizontal="right" vertical="center"/>
    </xf>
    <xf numFmtId="0" fontId="4" fillId="0" borderId="0" xfId="0" applyFont="1" applyAlignment="1">
      <alignment horizontal="right" vertical="center"/>
    </xf>
    <xf numFmtId="49" fontId="4" fillId="0" borderId="0" xfId="0" applyNumberFormat="1" applyFont="1" applyAlignment="1">
      <alignment horizontal="center" vertical="center"/>
    </xf>
    <xf numFmtId="0" fontId="4" fillId="0" borderId="27" xfId="0" applyFont="1" applyBorder="1" applyAlignment="1">
      <alignment horizontal="center" vertical="center"/>
    </xf>
    <xf numFmtId="0" fontId="7" fillId="0" borderId="16" xfId="0" applyFont="1" applyBorder="1" applyAlignment="1">
      <alignment horizontal="center" vertical="center"/>
    </xf>
    <xf numFmtId="0" fontId="7" fillId="0" borderId="15" xfId="0" applyFont="1" applyBorder="1" applyAlignment="1">
      <alignment horizontal="center" vertical="center"/>
    </xf>
    <xf numFmtId="0" fontId="4" fillId="0" borderId="7" xfId="0" applyFont="1" applyBorder="1" applyAlignment="1">
      <alignment horizontal="center" vertical="center"/>
    </xf>
    <xf numFmtId="0" fontId="0" fillId="0" borderId="7" xfId="0"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11" fillId="0" borderId="7" xfId="0" applyFont="1" applyBorder="1">
      <alignment vertical="center"/>
    </xf>
    <xf numFmtId="0" fontId="108" fillId="0" borderId="0" xfId="0" applyFont="1" applyAlignment="1">
      <alignment horizontal="center" vertical="center"/>
    </xf>
    <xf numFmtId="0" fontId="18" fillId="0" borderId="0" xfId="0" applyFont="1">
      <alignment vertical="center"/>
    </xf>
    <xf numFmtId="177" fontId="109" fillId="0" borderId="0" xfId="0" applyNumberFormat="1" applyFont="1" applyAlignment="1">
      <alignment horizontal="center" vertical="center"/>
    </xf>
    <xf numFmtId="0" fontId="11" fillId="0" borderId="0" xfId="0" applyFont="1">
      <alignment vertical="center"/>
    </xf>
    <xf numFmtId="0" fontId="11" fillId="0" borderId="0" xfId="0" applyFont="1" applyAlignment="1">
      <alignment horizontal="left" vertical="center"/>
    </xf>
    <xf numFmtId="176" fontId="11" fillId="0" borderId="0" xfId="0" applyNumberFormat="1" applyFont="1" applyAlignment="1">
      <alignment horizontal="right" vertical="center"/>
    </xf>
    <xf numFmtId="20" fontId="11" fillId="0" borderId="0" xfId="0" applyNumberFormat="1" applyFont="1" applyAlignment="1">
      <alignment horizontal="left" vertical="center"/>
    </xf>
    <xf numFmtId="176" fontId="11" fillId="0" borderId="0" xfId="0" applyNumberFormat="1" applyFont="1">
      <alignment vertical="center"/>
    </xf>
    <xf numFmtId="0" fontId="11" fillId="0" borderId="0" xfId="0" applyFont="1" applyAlignment="1">
      <alignment horizontal="left" vertical="center" wrapText="1"/>
    </xf>
    <xf numFmtId="0" fontId="11" fillId="0" borderId="0" xfId="0" applyFont="1" applyAlignment="1">
      <alignment vertical="center" shrinkToFit="1"/>
    </xf>
    <xf numFmtId="0" fontId="11" fillId="0" borderId="0" xfId="0" applyFont="1" applyAlignment="1">
      <alignment horizontal="left" vertical="center" shrinkToFit="1"/>
    </xf>
    <xf numFmtId="0" fontId="7" fillId="0" borderId="0" xfId="0" applyFont="1" applyAlignment="1">
      <alignment vertical="center" shrinkToFit="1"/>
    </xf>
    <xf numFmtId="0" fontId="7" fillId="0" borderId="0" xfId="0" applyFont="1" applyAlignment="1">
      <alignment horizontal="left" vertical="center" shrinkToFit="1"/>
    </xf>
    <xf numFmtId="176" fontId="11" fillId="0" borderId="0" xfId="0" applyNumberFormat="1" applyFont="1" applyAlignment="1">
      <alignment horizontal="center" vertical="center"/>
    </xf>
    <xf numFmtId="0" fontId="11" fillId="0" borderId="0" xfId="0" applyFont="1" applyAlignment="1">
      <alignment horizontal="righ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11" fillId="0" borderId="6" xfId="0" applyFont="1" applyBorder="1" applyAlignment="1">
      <alignment horizontal="center" vertical="center"/>
    </xf>
    <xf numFmtId="0" fontId="11" fillId="0" borderId="8" xfId="0" applyFont="1" applyBorder="1">
      <alignment vertical="center"/>
    </xf>
    <xf numFmtId="0" fontId="7" fillId="0" borderId="17" xfId="0" applyFont="1" applyBorder="1">
      <alignment vertical="center"/>
    </xf>
    <xf numFmtId="0" fontId="11" fillId="0" borderId="3" xfId="0" applyFont="1" applyBorder="1">
      <alignment vertical="center"/>
    </xf>
    <xf numFmtId="0" fontId="11" fillId="0" borderId="29" xfId="0" applyFont="1" applyBorder="1">
      <alignment vertical="center"/>
    </xf>
    <xf numFmtId="0" fontId="112" fillId="0" borderId="0" xfId="0" applyFont="1" applyAlignment="1">
      <alignment horizontal="left" vertical="center"/>
    </xf>
    <xf numFmtId="0" fontId="11" fillId="0" borderId="0" xfId="0" applyFont="1" applyAlignment="1">
      <alignment horizontal="left" vertical="center" indent="2"/>
    </xf>
    <xf numFmtId="0" fontId="113" fillId="0" borderId="0" xfId="0" applyFont="1">
      <alignment vertical="center"/>
    </xf>
    <xf numFmtId="0" fontId="11" fillId="0" borderId="0" xfId="0" applyFont="1" applyAlignment="1">
      <alignment horizontal="left" vertical="top"/>
    </xf>
    <xf numFmtId="0" fontId="11" fillId="0" borderId="0" xfId="0" applyFont="1" applyAlignment="1">
      <alignment horizontal="left" vertical="top" wrapText="1"/>
    </xf>
    <xf numFmtId="0" fontId="11" fillId="11" borderId="0" xfId="0" applyFont="1" applyFill="1" applyAlignment="1">
      <alignment horizontal="left" vertical="center"/>
    </xf>
    <xf numFmtId="0" fontId="11" fillId="11" borderId="0" xfId="0" applyFont="1" applyFill="1">
      <alignment vertical="center"/>
    </xf>
    <xf numFmtId="0" fontId="115" fillId="0" borderId="0" xfId="0" applyFont="1">
      <alignment vertical="center"/>
    </xf>
    <xf numFmtId="0" fontId="116" fillId="0" borderId="0" xfId="1" applyFont="1">
      <alignment vertical="center"/>
    </xf>
    <xf numFmtId="0" fontId="117" fillId="2" borderId="2" xfId="0" applyFont="1" applyFill="1" applyBorder="1">
      <alignment vertical="center"/>
    </xf>
    <xf numFmtId="0" fontId="109" fillId="2" borderId="2" xfId="0" applyFont="1" applyFill="1" applyBorder="1">
      <alignment vertical="center"/>
    </xf>
    <xf numFmtId="0" fontId="117" fillId="0" borderId="0" xfId="0" applyFont="1">
      <alignment vertical="center"/>
    </xf>
    <xf numFmtId="0" fontId="118" fillId="0" borderId="0" xfId="0" applyFont="1">
      <alignment vertical="center"/>
    </xf>
    <xf numFmtId="0" fontId="118" fillId="0" borderId="0" xfId="0" applyFont="1" applyAlignment="1">
      <alignment horizontal="left" vertical="center"/>
    </xf>
    <xf numFmtId="0" fontId="11" fillId="0" borderId="6" xfId="0" applyFont="1" applyBorder="1">
      <alignment vertical="center"/>
    </xf>
    <xf numFmtId="0" fontId="7" fillId="2" borderId="2" xfId="0" applyFont="1" applyFill="1" applyBorder="1">
      <alignment vertical="center"/>
    </xf>
    <xf numFmtId="0" fontId="11" fillId="2" borderId="2" xfId="0" applyFont="1" applyFill="1" applyBorder="1">
      <alignment vertical="center"/>
    </xf>
    <xf numFmtId="0" fontId="11" fillId="2" borderId="0" xfId="0" applyFont="1" applyFill="1">
      <alignment vertical="center"/>
    </xf>
    <xf numFmtId="0" fontId="11" fillId="0" borderId="17" xfId="0" applyFont="1" applyBorder="1" applyAlignment="1">
      <alignment horizontal="center" vertical="center"/>
    </xf>
    <xf numFmtId="0" fontId="18" fillId="0" borderId="3" xfId="0" applyFont="1" applyBorder="1" applyAlignment="1">
      <alignment horizontal="center" vertical="center"/>
    </xf>
    <xf numFmtId="0" fontId="18" fillId="0" borderId="29" xfId="0" applyFont="1" applyBorder="1" applyAlignment="1">
      <alignment horizontal="center" vertical="center"/>
    </xf>
    <xf numFmtId="58" fontId="4" fillId="0" borderId="0" xfId="0" applyNumberFormat="1" applyFont="1" applyAlignment="1">
      <alignment horizontal="right" vertical="center"/>
    </xf>
    <xf numFmtId="0" fontId="13" fillId="0" borderId="0" xfId="0" applyFont="1" applyAlignment="1">
      <alignment horizontal="left"/>
    </xf>
    <xf numFmtId="0" fontId="5" fillId="0" borderId="0" xfId="0" applyFont="1" applyAlignment="1">
      <alignment horizontal="distributed" vertical="top" wrapText="1" indent="4"/>
    </xf>
    <xf numFmtId="0" fontId="5" fillId="0" borderId="0" xfId="0" applyFont="1" applyAlignment="1">
      <alignment horizontal="distributed" vertical="top" indent="4"/>
    </xf>
    <xf numFmtId="0" fontId="4" fillId="0" borderId="0" xfId="0" applyFont="1" applyAlignment="1">
      <alignment horizontal="distributed" vertical="center"/>
    </xf>
    <xf numFmtId="0" fontId="11" fillId="0" borderId="0" xfId="0" applyFont="1" applyAlignment="1">
      <alignment horizontal="right" vertical="center"/>
    </xf>
    <xf numFmtId="0" fontId="11" fillId="0" borderId="3" xfId="0" applyFont="1" applyBorder="1" applyAlignment="1">
      <alignment horizontal="center" vertical="center"/>
    </xf>
    <xf numFmtId="0" fontId="11" fillId="0" borderId="29" xfId="0" applyFont="1" applyBorder="1" applyAlignment="1">
      <alignment horizontal="center" vertical="center"/>
    </xf>
    <xf numFmtId="0" fontId="11" fillId="0" borderId="0" xfId="0" applyFont="1" applyAlignment="1">
      <alignment horizontal="left" vertical="center"/>
    </xf>
    <xf numFmtId="20" fontId="11" fillId="0" borderId="0" xfId="0" applyNumberFormat="1" applyFont="1" applyAlignment="1">
      <alignment horizontal="left" vertical="center"/>
    </xf>
    <xf numFmtId="0" fontId="11" fillId="0" borderId="0" xfId="0" applyFont="1" applyAlignment="1">
      <alignment horizontal="left" vertical="center" wrapText="1"/>
    </xf>
    <xf numFmtId="0" fontId="11" fillId="0" borderId="0" xfId="0" applyFont="1" applyAlignment="1">
      <alignment horizontal="left" vertical="center" shrinkToFit="1"/>
    </xf>
    <xf numFmtId="177" fontId="110" fillId="0" borderId="0" xfId="0" applyNumberFormat="1" applyFont="1" applyAlignment="1">
      <alignment horizontal="center" vertical="center"/>
    </xf>
    <xf numFmtId="0" fontId="111" fillId="0" borderId="0" xfId="0" applyFont="1">
      <alignment vertical="center"/>
    </xf>
    <xf numFmtId="0" fontId="18" fillId="0" borderId="0" xfId="0" applyFont="1" applyAlignment="1">
      <alignment horizontal="left" vertical="center" shrinkToFit="1"/>
    </xf>
    <xf numFmtId="0" fontId="11" fillId="0" borderId="0" xfId="0" applyFont="1" applyAlignment="1">
      <alignment horizontal="left" vertical="top" wrapText="1"/>
    </xf>
    <xf numFmtId="0" fontId="0" fillId="0" borderId="0" xfId="0" applyAlignment="1">
      <alignment horizontal="left" vertical="top" wrapText="1"/>
    </xf>
    <xf numFmtId="0" fontId="11" fillId="0" borderId="26" xfId="0" applyFont="1" applyBorder="1" applyAlignment="1">
      <alignment horizontal="center" vertical="center"/>
    </xf>
    <xf numFmtId="0" fontId="18" fillId="0" borderId="0" xfId="0" applyFont="1" applyAlignment="1">
      <alignment horizontal="center" vertical="center"/>
    </xf>
    <xf numFmtId="0" fontId="18" fillId="0" borderId="28" xfId="0" applyFont="1" applyBorder="1" applyAlignment="1">
      <alignment horizontal="center" vertical="center"/>
    </xf>
    <xf numFmtId="0" fontId="18" fillId="0" borderId="0" xfId="0" applyFont="1">
      <alignment vertical="center"/>
    </xf>
    <xf numFmtId="0" fontId="18" fillId="0" borderId="0" xfId="0" applyFont="1" applyAlignment="1">
      <alignment horizontal="left" vertical="center" wrapText="1"/>
    </xf>
    <xf numFmtId="0" fontId="7" fillId="0" borderId="26" xfId="0" applyFont="1" applyBorder="1" applyAlignment="1">
      <alignment horizontal="center" vertical="center"/>
    </xf>
    <xf numFmtId="0" fontId="108" fillId="0" borderId="0" xfId="0" applyFont="1" applyAlignment="1">
      <alignment horizontal="center" vertical="center"/>
    </xf>
    <xf numFmtId="0" fontId="11" fillId="0" borderId="0" xfId="0" applyFont="1" applyAlignment="1">
      <alignment horizontal="distributed"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14"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xf>
    <xf numFmtId="0" fontId="4" fillId="0" borderId="3"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7" fillId="0" borderId="15" xfId="0" applyFont="1" applyBorder="1" applyAlignment="1">
      <alignment horizontal="center" vertical="center" wrapText="1"/>
    </xf>
    <xf numFmtId="0" fontId="7" fillId="0" borderId="31" xfId="0" applyFont="1" applyBorder="1" applyAlignment="1">
      <alignment horizontal="center" vertical="center"/>
    </xf>
    <xf numFmtId="0" fontId="7" fillId="0" borderId="16" xfId="0" applyFont="1" applyBorder="1" applyAlignment="1">
      <alignment horizontal="center" vertical="center"/>
    </xf>
    <xf numFmtId="178" fontId="4" fillId="0" borderId="1" xfId="0" applyNumberFormat="1" applyFont="1" applyBorder="1" applyAlignment="1">
      <alignment horizontal="center" vertical="center"/>
    </xf>
    <xf numFmtId="178" fontId="4" fillId="3" borderId="36" xfId="0" applyNumberFormat="1" applyFont="1" applyFill="1" applyBorder="1" applyAlignment="1">
      <alignment horizontal="center" vertical="center" wrapText="1"/>
    </xf>
    <xf numFmtId="178" fontId="4" fillId="3" borderId="37" xfId="0" applyNumberFormat="1" applyFont="1" applyFill="1" applyBorder="1" applyAlignment="1">
      <alignment horizontal="center" vertical="center"/>
    </xf>
    <xf numFmtId="178" fontId="4" fillId="3" borderId="38" xfId="0" applyNumberFormat="1" applyFont="1" applyFill="1" applyBorder="1" applyAlignment="1">
      <alignment horizontal="center" vertical="center"/>
    </xf>
    <xf numFmtId="0" fontId="4" fillId="3" borderId="39"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14" fillId="0" borderId="14" xfId="0" applyFont="1" applyBorder="1" applyAlignment="1">
      <alignment horizontal="center" vertical="center" wrapText="1"/>
    </xf>
    <xf numFmtId="0" fontId="14" fillId="0" borderId="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shrinkToFit="1"/>
    </xf>
    <xf numFmtId="0" fontId="4" fillId="0" borderId="27" xfId="0" applyFont="1" applyBorder="1" applyAlignment="1">
      <alignment horizontal="center" vertical="center" shrinkToFit="1"/>
    </xf>
    <xf numFmtId="0" fontId="23" fillId="0" borderId="1" xfId="0" applyFont="1" applyBorder="1" applyAlignment="1">
      <alignment horizontal="distributed" vertical="center" justifyLastLine="1"/>
    </xf>
    <xf numFmtId="0" fontId="7" fillId="0" borderId="15" xfId="0" applyFont="1" applyBorder="1" applyAlignment="1">
      <alignment horizontal="center" vertical="center"/>
    </xf>
    <xf numFmtId="0" fontId="11" fillId="0" borderId="1" xfId="0" applyFont="1" applyBorder="1" applyAlignment="1">
      <alignment horizontal="center" vertical="center"/>
    </xf>
    <xf numFmtId="0" fontId="7" fillId="0" borderId="1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7" fillId="0" borderId="1" xfId="0" applyFont="1" applyBorder="1" applyAlignment="1">
      <alignment horizontal="distributed" vertical="center" indent="2"/>
    </xf>
    <xf numFmtId="0" fontId="11" fillId="0" borderId="7" xfId="0" applyFont="1" applyBorder="1">
      <alignment vertical="center"/>
    </xf>
    <xf numFmtId="0" fontId="0" fillId="0" borderId="7" xfId="0" applyBorder="1">
      <alignment vertical="center"/>
    </xf>
    <xf numFmtId="0" fontId="0" fillId="0" borderId="8" xfId="0" applyBorder="1">
      <alignment vertical="center"/>
    </xf>
    <xf numFmtId="0" fontId="11" fillId="0" borderId="17" xfId="0" applyFont="1" applyBorder="1" applyAlignment="1">
      <alignment horizontal="left" vertical="center"/>
    </xf>
    <xf numFmtId="0" fontId="11" fillId="0" borderId="3" xfId="0" applyFont="1" applyBorder="1" applyAlignment="1">
      <alignment horizontal="left" vertical="center"/>
    </xf>
    <xf numFmtId="0" fontId="11" fillId="0" borderId="29" xfId="0" applyFont="1" applyBorder="1" applyAlignment="1">
      <alignment horizontal="left" vertical="center"/>
    </xf>
    <xf numFmtId="49" fontId="4" fillId="0" borderId="0" xfId="0" applyNumberFormat="1" applyFont="1" applyAlignment="1">
      <alignment horizontal="center" vertical="center"/>
    </xf>
    <xf numFmtId="0" fontId="20" fillId="0" borderId="0" xfId="1" applyBorder="1" applyAlignment="1">
      <alignment horizontal="center" vertical="center"/>
    </xf>
    <xf numFmtId="0" fontId="4" fillId="0" borderId="3" xfId="0" applyFont="1" applyBorder="1" applyAlignment="1">
      <alignment horizontal="right" vertical="center"/>
    </xf>
    <xf numFmtId="0" fontId="4" fillId="0" borderId="3" xfId="0" applyFont="1" applyBorder="1" applyAlignment="1">
      <alignment horizontal="left" vertical="center"/>
    </xf>
    <xf numFmtId="0" fontId="9" fillId="0" borderId="0" xfId="0" applyFont="1" applyAlignment="1">
      <alignment horizontal="distributed" vertical="center" indent="3"/>
    </xf>
    <xf numFmtId="0" fontId="9" fillId="0" borderId="0" xfId="0" applyFont="1" applyAlignment="1">
      <alignment horizontal="distributed" vertical="center" indent="10"/>
    </xf>
    <xf numFmtId="0" fontId="7" fillId="0" borderId="16" xfId="0" applyFont="1" applyBorder="1" applyAlignment="1">
      <alignment horizontal="center" vertical="center" wrapText="1"/>
    </xf>
    <xf numFmtId="0" fontId="4" fillId="0" borderId="7" xfId="0" applyFont="1" applyBorder="1" applyAlignment="1">
      <alignment horizontal="center" vertical="center"/>
    </xf>
    <xf numFmtId="0" fontId="0" fillId="0" borderId="7" xfId="0" applyBorder="1" applyAlignment="1">
      <alignment horizontal="center" vertical="center"/>
    </xf>
    <xf numFmtId="0" fontId="19" fillId="0" borderId="3" xfId="0" applyFont="1" applyBorder="1" applyAlignment="1">
      <alignment horizontal="center" vertical="center"/>
    </xf>
    <xf numFmtId="0" fontId="10" fillId="0" borderId="3" xfId="0" applyFont="1" applyBorder="1" applyAlignment="1">
      <alignment horizontal="left" vertical="center"/>
    </xf>
    <xf numFmtId="0" fontId="0" fillId="0" borderId="3" xfId="0" applyBorder="1" applyAlignment="1">
      <alignment horizontal="left" vertical="center"/>
    </xf>
    <xf numFmtId="0" fontId="4" fillId="2" borderId="14"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21" fillId="0" borderId="0" xfId="0" applyFont="1" applyAlignment="1">
      <alignment horizontal="center" vertical="center"/>
    </xf>
    <xf numFmtId="0" fontId="4" fillId="0" borderId="7" xfId="0" applyFont="1" applyBorder="1" applyAlignment="1" applyProtection="1">
      <alignment horizontal="left" vertical="center"/>
      <protection locked="0"/>
    </xf>
    <xf numFmtId="0" fontId="106" fillId="9" borderId="6" xfId="0" applyFont="1" applyFill="1" applyBorder="1" applyAlignment="1">
      <alignment horizontal="center" vertical="center"/>
    </xf>
    <xf numFmtId="0" fontId="106" fillId="9" borderId="8" xfId="0" applyFont="1" applyFill="1" applyBorder="1" applyAlignment="1">
      <alignment horizontal="center" vertical="center"/>
    </xf>
    <xf numFmtId="0" fontId="15" fillId="0" borderId="26" xfId="0" applyFont="1" applyBorder="1" applyAlignment="1">
      <alignment horizontal="center" vertical="center"/>
    </xf>
    <xf numFmtId="0" fontId="15" fillId="0" borderId="28" xfId="0" applyFont="1" applyBorder="1" applyAlignment="1">
      <alignment horizontal="center" vertical="center"/>
    </xf>
    <xf numFmtId="0" fontId="4" fillId="0" borderId="17"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2" borderId="6" xfId="0" applyFont="1" applyFill="1" applyBorder="1" applyAlignment="1">
      <alignment horizontal="distributed" vertical="center"/>
    </xf>
    <xf numFmtId="0" fontId="4" fillId="2" borderId="7" xfId="0" applyFont="1" applyFill="1" applyBorder="1" applyAlignment="1">
      <alignment horizontal="distributed" vertical="center"/>
    </xf>
    <xf numFmtId="0" fontId="4" fillId="2" borderId="8" xfId="0" applyFont="1" applyFill="1" applyBorder="1" applyAlignment="1">
      <alignment horizontal="distributed" vertical="center"/>
    </xf>
    <xf numFmtId="0" fontId="6" fillId="2" borderId="14" xfId="0" applyFont="1" applyFill="1" applyBorder="1" applyAlignment="1">
      <alignment horizontal="center" vertical="center"/>
    </xf>
    <xf numFmtId="0" fontId="6" fillId="2" borderId="4" xfId="0" applyFont="1" applyFill="1" applyBorder="1" applyAlignment="1">
      <alignment horizontal="center" vertical="center"/>
    </xf>
    <xf numFmtId="0" fontId="29" fillId="0" borderId="0" xfId="5" applyFont="1" applyAlignment="1">
      <alignment horizontal="center" vertical="center"/>
    </xf>
    <xf numFmtId="0" fontId="29" fillId="0" borderId="3" xfId="5" applyFont="1" applyBorder="1" applyAlignment="1">
      <alignment horizontal="center" vertical="center"/>
    </xf>
    <xf numFmtId="0" fontId="30" fillId="6" borderId="18" xfId="5" applyFont="1" applyFill="1" applyBorder="1" applyAlignment="1">
      <alignment horizontal="center" vertical="center" wrapText="1"/>
    </xf>
    <xf numFmtId="0" fontId="30" fillId="6" borderId="19" xfId="5" applyFont="1" applyFill="1" applyBorder="1" applyAlignment="1">
      <alignment horizontal="center" vertical="center" wrapText="1"/>
    </xf>
    <xf numFmtId="0" fontId="30" fillId="6" borderId="21" xfId="5" applyFont="1" applyFill="1" applyBorder="1" applyAlignment="1">
      <alignment horizontal="center" vertical="center" wrapText="1"/>
    </xf>
    <xf numFmtId="0" fontId="30" fillId="6" borderId="0" xfId="5" applyFont="1" applyFill="1" applyAlignment="1">
      <alignment horizontal="center" vertical="center" wrapText="1"/>
    </xf>
    <xf numFmtId="0" fontId="30" fillId="6" borderId="125" xfId="5" applyFont="1" applyFill="1" applyBorder="1" applyAlignment="1">
      <alignment horizontal="center" vertical="center" wrapText="1"/>
    </xf>
    <xf numFmtId="0" fontId="30" fillId="6" borderId="43" xfId="5" applyFont="1" applyFill="1" applyBorder="1" applyAlignment="1">
      <alignment horizontal="center" vertical="center" wrapText="1"/>
    </xf>
    <xf numFmtId="0" fontId="34" fillId="0" borderId="80" xfId="5" applyFont="1" applyBorder="1" applyAlignment="1">
      <alignment horizontal="center" vertical="center"/>
    </xf>
    <xf numFmtId="0" fontId="30" fillId="6" borderId="19" xfId="5" applyFont="1" applyFill="1" applyBorder="1" applyAlignment="1">
      <alignment horizontal="center" vertical="center"/>
    </xf>
    <xf numFmtId="0" fontId="30" fillId="6" borderId="0" xfId="5" applyFont="1" applyFill="1" applyAlignment="1">
      <alignment horizontal="center" vertical="center"/>
    </xf>
    <xf numFmtId="0" fontId="30" fillId="6" borderId="43" xfId="5" applyFont="1" applyFill="1" applyBorder="1" applyAlignment="1">
      <alignment horizontal="center" vertical="center"/>
    </xf>
    <xf numFmtId="0" fontId="33" fillId="0" borderId="0" xfId="5" applyFont="1" applyAlignment="1">
      <alignment horizontal="center" vertical="center" wrapText="1"/>
    </xf>
    <xf numFmtId="0" fontId="33" fillId="0" borderId="43" xfId="5" applyFont="1" applyBorder="1" applyAlignment="1">
      <alignment horizontal="center" vertical="center" wrapText="1"/>
    </xf>
    <xf numFmtId="0" fontId="35" fillId="0" borderId="0" xfId="5" applyFont="1" applyAlignment="1">
      <alignment horizontal="center" vertical="center"/>
    </xf>
    <xf numFmtId="0" fontId="35" fillId="0" borderId="22" xfId="5" applyFont="1" applyBorder="1" applyAlignment="1">
      <alignment horizontal="center" vertical="center"/>
    </xf>
    <xf numFmtId="0" fontId="35" fillId="0" borderId="43" xfId="5" applyFont="1" applyBorder="1" applyAlignment="1">
      <alignment horizontal="center" vertical="center"/>
    </xf>
    <xf numFmtId="0" fontId="35" fillId="0" borderId="126" xfId="5" applyFont="1" applyBorder="1" applyAlignment="1">
      <alignment horizontal="center" vertical="center"/>
    </xf>
    <xf numFmtId="0" fontId="29" fillId="6" borderId="0" xfId="5" applyFont="1" applyFill="1" applyAlignment="1">
      <alignment horizontal="center" vertical="center" shrinkToFit="1"/>
    </xf>
    <xf numFmtId="0" fontId="29" fillId="0" borderId="0" xfId="5" applyFont="1" applyAlignment="1">
      <alignment horizontal="center" vertical="center" shrinkToFit="1"/>
    </xf>
    <xf numFmtId="0" fontId="29" fillId="0" borderId="3" xfId="5" applyFont="1" applyBorder="1" applyAlignment="1">
      <alignment horizontal="center" vertical="center" shrinkToFit="1"/>
    </xf>
    <xf numFmtId="178" fontId="30" fillId="6" borderId="24" xfId="5" applyNumberFormat="1" applyFont="1" applyFill="1" applyBorder="1" applyAlignment="1">
      <alignment horizontal="center" vertical="center" shrinkToFit="1"/>
    </xf>
    <xf numFmtId="178" fontId="30" fillId="6" borderId="23" xfId="5" applyNumberFormat="1" applyFont="1" applyFill="1" applyBorder="1" applyAlignment="1">
      <alignment horizontal="center" vertical="center" shrinkToFit="1"/>
    </xf>
    <xf numFmtId="179" fontId="36" fillId="0" borderId="112" xfId="5" applyNumberFormat="1" applyFont="1" applyBorder="1" applyAlignment="1">
      <alignment horizontal="center" vertical="center" shrinkToFit="1"/>
    </xf>
    <xf numFmtId="179" fontId="36" fillId="0" borderId="23" xfId="5" applyNumberFormat="1" applyFont="1" applyBorder="1" applyAlignment="1">
      <alignment horizontal="center" vertical="center"/>
    </xf>
    <xf numFmtId="0" fontId="37" fillId="0" borderId="23" xfId="5" applyFont="1" applyBorder="1" applyAlignment="1">
      <alignment horizontal="center" vertical="center"/>
    </xf>
    <xf numFmtId="0" fontId="39" fillId="8" borderId="18" xfId="5" applyFont="1" applyFill="1" applyBorder="1" applyAlignment="1">
      <alignment horizontal="left" vertical="center" wrapText="1" indent="3"/>
    </xf>
    <xf numFmtId="0" fontId="39" fillId="8" borderId="19" xfId="5" applyFont="1" applyFill="1" applyBorder="1" applyAlignment="1">
      <alignment horizontal="left" vertical="center" wrapText="1" indent="3"/>
    </xf>
    <xf numFmtId="0" fontId="39" fillId="8" borderId="20" xfId="5" applyFont="1" applyFill="1" applyBorder="1" applyAlignment="1">
      <alignment horizontal="left" vertical="center" wrapText="1" indent="3"/>
    </xf>
    <xf numFmtId="0" fontId="30" fillId="6" borderId="127" xfId="5" applyFont="1" applyFill="1" applyBorder="1" applyAlignment="1">
      <alignment horizontal="center" vertical="center" wrapText="1"/>
    </xf>
    <xf numFmtId="0" fontId="30" fillId="6" borderId="44" xfId="5" applyFont="1" applyFill="1" applyBorder="1" applyAlignment="1">
      <alignment horizontal="center" vertical="center" wrapText="1"/>
    </xf>
    <xf numFmtId="187" fontId="30" fillId="0" borderId="44" xfId="5" applyNumberFormat="1" applyFont="1" applyBorder="1" applyAlignment="1">
      <alignment horizontal="center" vertical="center" wrapText="1"/>
    </xf>
    <xf numFmtId="0" fontId="30" fillId="6" borderId="44" xfId="5" applyFont="1" applyFill="1" applyBorder="1" applyAlignment="1">
      <alignment horizontal="center" vertical="center"/>
    </xf>
    <xf numFmtId="0" fontId="30" fillId="0" borderId="44" xfId="5" applyFont="1" applyBorder="1" applyAlignment="1">
      <alignment horizontal="center" vertical="center"/>
    </xf>
    <xf numFmtId="0" fontId="30" fillId="0" borderId="128" xfId="5" applyFont="1" applyBorder="1" applyAlignment="1">
      <alignment horizontal="center" vertical="center"/>
    </xf>
    <xf numFmtId="0" fontId="40" fillId="6" borderId="73" xfId="5" applyFont="1" applyFill="1" applyBorder="1" applyAlignment="1">
      <alignment horizontal="center" vertical="center" wrapText="1"/>
    </xf>
    <xf numFmtId="0" fontId="40" fillId="6" borderId="132" xfId="5" applyFont="1" applyFill="1" applyBorder="1" applyAlignment="1">
      <alignment horizontal="center" vertical="center"/>
    </xf>
    <xf numFmtId="0" fontId="41" fillId="6" borderId="133" xfId="5" applyFont="1" applyFill="1" applyBorder="1" applyAlignment="1">
      <alignment horizontal="center" vertical="center" wrapText="1"/>
    </xf>
    <xf numFmtId="0" fontId="41" fillId="6" borderId="85" xfId="5" applyFont="1" applyFill="1" applyBorder="1" applyAlignment="1">
      <alignment horizontal="center" vertical="center" wrapText="1"/>
    </xf>
    <xf numFmtId="0" fontId="41" fillId="6" borderId="82" xfId="5" applyFont="1" applyFill="1" applyBorder="1" applyAlignment="1">
      <alignment horizontal="center" vertical="center" wrapText="1"/>
    </xf>
    <xf numFmtId="180" fontId="42" fillId="6" borderId="134" xfId="5" applyNumberFormat="1" applyFont="1" applyFill="1" applyBorder="1" applyAlignment="1">
      <alignment horizontal="center" vertical="center"/>
    </xf>
    <xf numFmtId="180" fontId="42" fillId="6" borderId="78" xfId="5" applyNumberFormat="1" applyFont="1" applyFill="1" applyBorder="1" applyAlignment="1">
      <alignment horizontal="center" vertical="center"/>
    </xf>
    <xf numFmtId="181" fontId="42" fillId="6" borderId="78" xfId="5" applyNumberFormat="1" applyFont="1" applyFill="1" applyBorder="1" applyAlignment="1">
      <alignment horizontal="center" vertical="center"/>
    </xf>
    <xf numFmtId="178" fontId="42" fillId="6" borderId="78" xfId="5" applyNumberFormat="1" applyFont="1" applyFill="1" applyBorder="1" applyAlignment="1">
      <alignment horizontal="center" vertical="center" wrapText="1"/>
    </xf>
    <xf numFmtId="178" fontId="42" fillId="6" borderId="135" xfId="5" applyNumberFormat="1" applyFont="1" applyFill="1" applyBorder="1" applyAlignment="1">
      <alignment horizontal="center" vertical="center"/>
    </xf>
    <xf numFmtId="178" fontId="42" fillId="6" borderId="134" xfId="5" applyNumberFormat="1" applyFont="1" applyFill="1" applyBorder="1" applyAlignment="1">
      <alignment horizontal="center" vertical="center"/>
    </xf>
    <xf numFmtId="178" fontId="42" fillId="6" borderId="95" xfId="5" applyNumberFormat="1" applyFont="1" applyFill="1" applyBorder="1" applyAlignment="1">
      <alignment horizontal="center" vertical="center"/>
    </xf>
    <xf numFmtId="180" fontId="42" fillId="6" borderId="77" xfId="5" applyNumberFormat="1" applyFont="1" applyFill="1" applyBorder="1" applyAlignment="1">
      <alignment horizontal="center" vertical="center"/>
    </xf>
    <xf numFmtId="182" fontId="37" fillId="0" borderId="70" xfId="5" applyNumberFormat="1" applyFont="1" applyBorder="1" applyAlignment="1">
      <alignment horizontal="center" vertical="center"/>
    </xf>
    <xf numFmtId="182" fontId="37" fillId="0" borderId="71" xfId="5" applyNumberFormat="1" applyFont="1" applyBorder="1" applyAlignment="1">
      <alignment horizontal="center" vertical="center"/>
    </xf>
    <xf numFmtId="0" fontId="40" fillId="0" borderId="129" xfId="5" applyFont="1" applyBorder="1" applyAlignment="1">
      <alignment horizontal="center" vertical="center" wrapText="1"/>
    </xf>
    <xf numFmtId="0" fontId="40" fillId="0" borderId="130" xfId="5" applyFont="1" applyBorder="1" applyAlignment="1">
      <alignment horizontal="center" vertical="center" wrapText="1"/>
    </xf>
    <xf numFmtId="0" fontId="40" fillId="0" borderId="131" xfId="5" applyFont="1" applyBorder="1" applyAlignment="1">
      <alignment horizontal="center" vertical="center" wrapText="1"/>
    </xf>
    <xf numFmtId="180" fontId="41" fillId="6" borderId="73" xfId="5" applyNumberFormat="1" applyFont="1" applyFill="1" applyBorder="1" applyAlignment="1">
      <alignment horizontal="center" vertical="center"/>
    </xf>
    <xf numFmtId="180" fontId="41" fillId="6" borderId="70" xfId="5" applyNumberFormat="1" applyFont="1" applyFill="1" applyBorder="1" applyAlignment="1">
      <alignment horizontal="center" vertical="center"/>
    </xf>
    <xf numFmtId="180" fontId="41" fillId="6" borderId="103" xfId="5" applyNumberFormat="1" applyFont="1" applyFill="1" applyBorder="1" applyAlignment="1">
      <alignment horizontal="center" vertical="center"/>
    </xf>
    <xf numFmtId="178" fontId="41" fillId="6" borderId="74" xfId="5" applyNumberFormat="1" applyFont="1" applyFill="1" applyBorder="1" applyAlignment="1">
      <alignment horizontal="center" vertical="center"/>
    </xf>
    <xf numFmtId="178" fontId="41" fillId="6" borderId="70" xfId="5" applyNumberFormat="1" applyFont="1" applyFill="1" applyBorder="1" applyAlignment="1">
      <alignment horizontal="center" vertical="center"/>
    </xf>
    <xf numFmtId="178" fontId="41" fillId="6" borderId="103" xfId="5" applyNumberFormat="1" applyFont="1" applyFill="1" applyBorder="1" applyAlignment="1">
      <alignment horizontal="center" vertical="center"/>
    </xf>
    <xf numFmtId="0" fontId="41" fillId="6" borderId="74" xfId="5" applyFont="1" applyFill="1" applyBorder="1" applyAlignment="1">
      <alignment horizontal="center" vertical="center"/>
    </xf>
    <xf numFmtId="0" fontId="41" fillId="6" borderId="70" xfId="5" applyFont="1" applyFill="1" applyBorder="1" applyAlignment="1">
      <alignment horizontal="center" vertical="center"/>
    </xf>
    <xf numFmtId="0" fontId="41" fillId="6" borderId="103" xfId="5" applyFont="1" applyFill="1" applyBorder="1" applyAlignment="1">
      <alignment horizontal="center" vertical="center"/>
    </xf>
    <xf numFmtId="182" fontId="37" fillId="10" borderId="75" xfId="5" applyNumberFormat="1" applyFont="1" applyFill="1" applyBorder="1" applyAlignment="1">
      <alignment horizontal="center" vertical="center"/>
    </xf>
    <xf numFmtId="182" fontId="37" fillId="10" borderId="76" xfId="5" applyNumberFormat="1" applyFont="1" applyFill="1" applyBorder="1" applyAlignment="1">
      <alignment horizontal="center" vertical="center"/>
    </xf>
    <xf numFmtId="182" fontId="37" fillId="10" borderId="115" xfId="5" applyNumberFormat="1" applyFont="1" applyFill="1" applyBorder="1" applyAlignment="1">
      <alignment horizontal="center" vertical="center"/>
    </xf>
    <xf numFmtId="182" fontId="37" fillId="0" borderId="73" xfId="5" applyNumberFormat="1" applyFont="1" applyBorder="1" applyAlignment="1">
      <alignment horizontal="center" vertical="center"/>
    </xf>
    <xf numFmtId="182" fontId="37" fillId="0" borderId="103" xfId="5" applyNumberFormat="1" applyFont="1" applyBorder="1" applyAlignment="1">
      <alignment horizontal="center" vertical="center"/>
    </xf>
    <xf numFmtId="182" fontId="37" fillId="2" borderId="74" xfId="5" applyNumberFormat="1" applyFont="1" applyFill="1" applyBorder="1" applyAlignment="1">
      <alignment horizontal="center" vertical="center"/>
    </xf>
    <xf numFmtId="182" fontId="37" fillId="2" borderId="70" xfId="5" applyNumberFormat="1" applyFont="1" applyFill="1" applyBorder="1" applyAlignment="1">
      <alignment horizontal="center" vertical="center"/>
    </xf>
    <xf numFmtId="178" fontId="30" fillId="0" borderId="127" xfId="5" applyNumberFormat="1" applyFont="1" applyBorder="1" applyAlignment="1">
      <alignment horizontal="center" vertical="center" wrapText="1"/>
    </xf>
    <xf numFmtId="178" fontId="30" fillId="0" borderId="44" xfId="5" applyNumberFormat="1" applyFont="1" applyBorder="1" applyAlignment="1">
      <alignment horizontal="center" vertical="center" wrapText="1"/>
    </xf>
    <xf numFmtId="178" fontId="30" fillId="0" borderId="110" xfId="5" applyNumberFormat="1" applyFont="1" applyBorder="1" applyAlignment="1">
      <alignment horizontal="center" vertical="center" wrapText="1"/>
    </xf>
    <xf numFmtId="182" fontId="37" fillId="2" borderId="75" xfId="5" applyNumberFormat="1" applyFont="1" applyFill="1" applyBorder="1" applyAlignment="1">
      <alignment horizontal="center" vertical="center"/>
    </xf>
    <xf numFmtId="182" fontId="37" fillId="2" borderId="76" xfId="5" applyNumberFormat="1" applyFont="1" applyFill="1" applyBorder="1" applyAlignment="1">
      <alignment horizontal="center" vertical="center"/>
    </xf>
    <xf numFmtId="182" fontId="37" fillId="0" borderId="76" xfId="5" applyNumberFormat="1" applyFont="1" applyBorder="1" applyAlignment="1">
      <alignment horizontal="center" vertical="center"/>
    </xf>
    <xf numFmtId="182" fontId="37" fillId="0" borderId="115" xfId="5" applyNumberFormat="1" applyFont="1" applyBorder="1" applyAlignment="1">
      <alignment horizontal="center" vertical="center"/>
    </xf>
    <xf numFmtId="182" fontId="37" fillId="0" borderId="114" xfId="5" applyNumberFormat="1" applyFont="1" applyBorder="1" applyAlignment="1">
      <alignment horizontal="center" vertical="center"/>
    </xf>
    <xf numFmtId="182" fontId="37" fillId="0" borderId="105" xfId="5" applyNumberFormat="1" applyFont="1" applyBorder="1" applyAlignment="1">
      <alignment horizontal="center" vertical="center"/>
    </xf>
    <xf numFmtId="182" fontId="37" fillId="10" borderId="114" xfId="5" applyNumberFormat="1" applyFont="1" applyFill="1" applyBorder="1" applyAlignment="1">
      <alignment horizontal="center" vertical="center"/>
    </xf>
    <xf numFmtId="182" fontId="37" fillId="10" borderId="105" xfId="5" applyNumberFormat="1" applyFont="1" applyFill="1" applyBorder="1" applyAlignment="1">
      <alignment horizontal="center" vertical="center"/>
    </xf>
    <xf numFmtId="178" fontId="30" fillId="0" borderId="137" xfId="5" applyNumberFormat="1" applyFont="1" applyBorder="1" applyAlignment="1">
      <alignment horizontal="center" vertical="center" wrapText="1"/>
    </xf>
    <xf numFmtId="178" fontId="30" fillId="0" borderId="53" xfId="5" applyNumberFormat="1" applyFont="1" applyBorder="1" applyAlignment="1">
      <alignment horizontal="center" vertical="center" wrapText="1"/>
    </xf>
    <xf numFmtId="178" fontId="30" fillId="0" borderId="55" xfId="5" applyNumberFormat="1" applyFont="1" applyBorder="1" applyAlignment="1">
      <alignment horizontal="center" vertical="center" wrapText="1"/>
    </xf>
    <xf numFmtId="182" fontId="37" fillId="0" borderId="74" xfId="5" applyNumberFormat="1" applyFont="1" applyBorder="1" applyAlignment="1">
      <alignment horizontal="center" vertical="center"/>
    </xf>
    <xf numFmtId="182" fontId="37" fillId="0" borderId="107" xfId="5" applyNumberFormat="1" applyFont="1" applyBorder="1" applyAlignment="1">
      <alignment horizontal="center" vertical="center"/>
    </xf>
    <xf numFmtId="182" fontId="37" fillId="0" borderId="142" xfId="5" applyNumberFormat="1" applyFont="1" applyBorder="1" applyAlignment="1">
      <alignment horizontal="center" vertical="center"/>
    </xf>
    <xf numFmtId="182" fontId="37" fillId="0" borderId="143" xfId="5" applyNumberFormat="1" applyFont="1" applyBorder="1" applyAlignment="1">
      <alignment horizontal="center" vertical="center"/>
    </xf>
    <xf numFmtId="182" fontId="37" fillId="0" borderId="108" xfId="5" applyNumberFormat="1" applyFont="1" applyBorder="1" applyAlignment="1">
      <alignment horizontal="center" vertical="center"/>
    </xf>
    <xf numFmtId="182" fontId="37" fillId="0" borderId="141" xfId="5" applyNumberFormat="1" applyFont="1" applyBorder="1" applyAlignment="1">
      <alignment horizontal="center" vertical="center"/>
    </xf>
    <xf numFmtId="0" fontId="40" fillId="6" borderId="42" xfId="5" applyFont="1" applyFill="1" applyBorder="1" applyAlignment="1">
      <alignment horizontal="center" vertical="center"/>
    </xf>
    <xf numFmtId="0" fontId="40" fillId="6" borderId="3" xfId="5" applyFont="1" applyFill="1" applyBorder="1" applyAlignment="1">
      <alignment horizontal="center" vertical="center"/>
    </xf>
    <xf numFmtId="0" fontId="40" fillId="6" borderId="52" xfId="5" applyFont="1" applyFill="1" applyBorder="1" applyAlignment="1">
      <alignment horizontal="center" vertical="center"/>
    </xf>
    <xf numFmtId="0" fontId="40" fillId="6" borderId="62" xfId="5" applyFont="1" applyFill="1" applyBorder="1" applyAlignment="1">
      <alignment horizontal="center" vertical="center"/>
    </xf>
    <xf numFmtId="0" fontId="40" fillId="6" borderId="49" xfId="5" applyFont="1" applyFill="1" applyBorder="1" applyAlignment="1">
      <alignment horizontal="center" vertical="center"/>
    </xf>
    <xf numFmtId="182" fontId="37" fillId="0" borderId="75" xfId="5" applyNumberFormat="1" applyFont="1" applyBorder="1" applyAlignment="1">
      <alignment horizontal="center" vertical="center"/>
    </xf>
    <xf numFmtId="178" fontId="32" fillId="6" borderId="61" xfId="5" applyNumberFormat="1" applyFont="1" applyFill="1" applyBorder="1" applyAlignment="1">
      <alignment horizontal="center" vertical="center" wrapText="1"/>
    </xf>
    <xf numFmtId="178" fontId="32" fillId="6" borderId="51" xfId="5" applyNumberFormat="1" applyFont="1" applyFill="1" applyBorder="1" applyAlignment="1">
      <alignment horizontal="center" vertical="center" wrapText="1"/>
    </xf>
    <xf numFmtId="178" fontId="32" fillId="6" borderId="62" xfId="5" applyNumberFormat="1" applyFont="1" applyFill="1" applyBorder="1" applyAlignment="1">
      <alignment horizontal="center" vertical="center" wrapText="1"/>
    </xf>
    <xf numFmtId="178" fontId="32" fillId="6" borderId="52" xfId="5" applyNumberFormat="1" applyFont="1" applyFill="1" applyBorder="1" applyAlignment="1">
      <alignment horizontal="center" vertical="center" wrapText="1"/>
    </xf>
    <xf numFmtId="178" fontId="41" fillId="6" borderId="61" xfId="5" applyNumberFormat="1" applyFont="1" applyFill="1" applyBorder="1" applyAlignment="1">
      <alignment horizontal="center" vertical="center" wrapText="1"/>
    </xf>
    <xf numFmtId="178" fontId="41" fillId="6" borderId="51" xfId="5" applyNumberFormat="1" applyFont="1" applyFill="1" applyBorder="1" applyAlignment="1">
      <alignment horizontal="center" vertical="center" wrapText="1"/>
    </xf>
    <xf numFmtId="178" fontId="41" fillId="6" borderId="62" xfId="5" applyNumberFormat="1" applyFont="1" applyFill="1" applyBorder="1" applyAlignment="1">
      <alignment horizontal="center" vertical="center" wrapText="1"/>
    </xf>
    <xf numFmtId="178" fontId="41" fillId="6" borderId="52" xfId="5" applyNumberFormat="1" applyFont="1" applyFill="1" applyBorder="1" applyAlignment="1">
      <alignment horizontal="center" vertical="center" wrapText="1"/>
    </xf>
    <xf numFmtId="0" fontId="29" fillId="6" borderId="71" xfId="5" applyFont="1" applyFill="1" applyBorder="1" applyAlignment="1">
      <alignment horizontal="center" vertical="center"/>
    </xf>
    <xf numFmtId="0" fontId="29" fillId="6" borderId="43" xfId="5" applyFont="1" applyFill="1" applyBorder="1" applyAlignment="1">
      <alignment horizontal="center" vertical="center"/>
    </xf>
    <xf numFmtId="0" fontId="29" fillId="6" borderId="126" xfId="5" applyFont="1" applyFill="1" applyBorder="1" applyAlignment="1">
      <alignment horizontal="center" vertical="center"/>
    </xf>
    <xf numFmtId="178" fontId="40" fillId="6" borderId="135" xfId="5" applyNumberFormat="1" applyFont="1" applyFill="1" applyBorder="1" applyAlignment="1">
      <alignment horizontal="center" vertical="center" wrapText="1"/>
    </xf>
    <xf numFmtId="178" fontId="40" fillId="6" borderId="85" xfId="5" applyNumberFormat="1" applyFont="1" applyFill="1" applyBorder="1" applyAlignment="1">
      <alignment horizontal="center" vertical="center" wrapText="1"/>
    </xf>
    <xf numFmtId="178" fontId="40" fillId="6" borderId="134" xfId="5" applyNumberFormat="1" applyFont="1" applyFill="1" applyBorder="1" applyAlignment="1">
      <alignment horizontal="center" vertical="center" wrapText="1"/>
    </xf>
    <xf numFmtId="0" fontId="40" fillId="6" borderId="135" xfId="5" applyFont="1" applyFill="1" applyBorder="1" applyAlignment="1">
      <alignment horizontal="center" vertical="center"/>
    </xf>
    <xf numFmtId="0" fontId="40" fillId="6" borderId="146" xfId="5" applyFont="1" applyFill="1" applyBorder="1" applyAlignment="1">
      <alignment horizontal="center" vertical="center"/>
    </xf>
    <xf numFmtId="178" fontId="30" fillId="4" borderId="14" xfId="5" applyNumberFormat="1" applyFont="1" applyFill="1" applyBorder="1" applyAlignment="1">
      <alignment horizontal="left" vertical="center" wrapText="1" indent="3"/>
    </xf>
    <xf numFmtId="178" fontId="30" fillId="4" borderId="4" xfId="5" applyNumberFormat="1" applyFont="1" applyFill="1" applyBorder="1" applyAlignment="1">
      <alignment horizontal="left" vertical="center" wrapText="1" indent="3"/>
    </xf>
    <xf numFmtId="182" fontId="29" fillId="4" borderId="63" xfId="5" applyNumberFormat="1" applyFont="1" applyFill="1" applyBorder="1" applyAlignment="1">
      <alignment horizontal="center" vertical="center"/>
    </xf>
    <xf numFmtId="182" fontId="29" fillId="4" borderId="4" xfId="5" applyNumberFormat="1" applyFont="1" applyFill="1" applyBorder="1" applyAlignment="1">
      <alignment horizontal="center" vertical="center"/>
    </xf>
    <xf numFmtId="182" fontId="29" fillId="4" borderId="102" xfId="5" applyNumberFormat="1" applyFont="1" applyFill="1" applyBorder="1" applyAlignment="1">
      <alignment horizontal="center" vertical="center"/>
    </xf>
    <xf numFmtId="182" fontId="24" fillId="0" borderId="63" xfId="5" applyNumberFormat="1" applyFont="1" applyBorder="1" applyAlignment="1">
      <alignment horizontal="center" vertical="center"/>
    </xf>
    <xf numFmtId="182" fontId="24" fillId="0" borderId="4" xfId="5" applyNumberFormat="1" applyFont="1" applyBorder="1" applyAlignment="1">
      <alignment horizontal="center" vertical="center"/>
    </xf>
    <xf numFmtId="0" fontId="44" fillId="8" borderId="18" xfId="5" applyFont="1" applyFill="1" applyBorder="1" applyAlignment="1">
      <alignment horizontal="center" vertical="center" wrapText="1"/>
    </xf>
    <xf numFmtId="0" fontId="44" fillId="8" borderId="19" xfId="5" applyFont="1" applyFill="1" applyBorder="1" applyAlignment="1">
      <alignment horizontal="center" vertical="center" wrapText="1"/>
    </xf>
    <xf numFmtId="0" fontId="44" fillId="8" borderId="20" xfId="5" applyFont="1" applyFill="1" applyBorder="1" applyAlignment="1">
      <alignment horizontal="center" vertical="center" wrapText="1"/>
    </xf>
    <xf numFmtId="0" fontId="44" fillId="8" borderId="21" xfId="5" applyFont="1" applyFill="1" applyBorder="1" applyAlignment="1">
      <alignment horizontal="center" vertical="center" wrapText="1"/>
    </xf>
    <xf numFmtId="0" fontId="44" fillId="8" borderId="0" xfId="5" applyFont="1" applyFill="1" applyAlignment="1">
      <alignment horizontal="center" vertical="center" wrapText="1"/>
    </xf>
    <xf numFmtId="0" fontId="44" fillId="8" borderId="22" xfId="5" applyFont="1" applyFill="1" applyBorder="1" applyAlignment="1">
      <alignment horizontal="center" vertical="center" wrapText="1"/>
    </xf>
    <xf numFmtId="0" fontId="29" fillId="6" borderId="21" xfId="5" applyFont="1" applyFill="1" applyBorder="1" applyAlignment="1">
      <alignment horizontal="center" vertical="center" wrapText="1"/>
    </xf>
    <xf numFmtId="0" fontId="29" fillId="6" borderId="0" xfId="5" applyFont="1" applyFill="1" applyAlignment="1">
      <alignment horizontal="center" vertical="center" wrapText="1"/>
    </xf>
    <xf numFmtId="0" fontId="29" fillId="6" borderId="28" xfId="5" applyFont="1" applyFill="1" applyBorder="1" applyAlignment="1">
      <alignment horizontal="center" vertical="center" wrapText="1"/>
    </xf>
    <xf numFmtId="0" fontId="29" fillId="6" borderId="42" xfId="5" applyFont="1" applyFill="1" applyBorder="1" applyAlignment="1">
      <alignment horizontal="center" vertical="center" wrapText="1"/>
    </xf>
    <xf numFmtId="0" fontId="29" fillId="6" borderId="3" xfId="5" applyFont="1" applyFill="1" applyBorder="1" applyAlignment="1">
      <alignment horizontal="center" vertical="center" wrapText="1"/>
    </xf>
    <xf numFmtId="0" fontId="29" fillId="6" borderId="29" xfId="5" applyFont="1" applyFill="1" applyBorder="1" applyAlignment="1">
      <alignment horizontal="center" vertical="center" wrapText="1"/>
    </xf>
    <xf numFmtId="0" fontId="45" fillId="0" borderId="130" xfId="5" applyFont="1" applyBorder="1" applyAlignment="1">
      <alignment horizontal="center" vertical="center" wrapText="1"/>
    </xf>
    <xf numFmtId="0" fontId="45" fillId="0" borderId="131" xfId="5" applyFont="1" applyBorder="1" applyAlignment="1">
      <alignment horizontal="center" vertical="center" wrapText="1"/>
    </xf>
    <xf numFmtId="0" fontId="45" fillId="0" borderId="144" xfId="5" applyFont="1" applyBorder="1" applyAlignment="1">
      <alignment horizontal="center" vertical="center" wrapText="1"/>
    </xf>
    <xf numFmtId="0" fontId="45" fillId="0" borderId="145" xfId="5" applyFont="1" applyBorder="1" applyAlignment="1">
      <alignment horizontal="center" vertical="center" wrapText="1"/>
    </xf>
    <xf numFmtId="178" fontId="41" fillId="6" borderId="26" xfId="5" applyNumberFormat="1" applyFont="1" applyFill="1" applyBorder="1" applyAlignment="1">
      <alignment horizontal="center" vertical="center"/>
    </xf>
    <xf numFmtId="178" fontId="41" fillId="6" borderId="0" xfId="5" applyNumberFormat="1" applyFont="1" applyFill="1" applyAlignment="1">
      <alignment horizontal="center" vertical="center"/>
    </xf>
    <xf numFmtId="178" fontId="41" fillId="6" borderId="51" xfId="5" applyNumberFormat="1" applyFont="1" applyFill="1" applyBorder="1" applyAlignment="1">
      <alignment horizontal="center" vertical="center"/>
    </xf>
    <xf numFmtId="178" fontId="41" fillId="6" borderId="17" xfId="5" applyNumberFormat="1" applyFont="1" applyFill="1" applyBorder="1" applyAlignment="1">
      <alignment horizontal="center" vertical="center"/>
    </xf>
    <xf numFmtId="178" fontId="41" fillId="6" borderId="3" xfId="5" applyNumberFormat="1" applyFont="1" applyFill="1" applyBorder="1" applyAlignment="1">
      <alignment horizontal="center" vertical="center"/>
    </xf>
    <xf numFmtId="178" fontId="41" fillId="6" borderId="52" xfId="5" applyNumberFormat="1" applyFont="1" applyFill="1" applyBorder="1" applyAlignment="1">
      <alignment horizontal="center" vertical="center"/>
    </xf>
    <xf numFmtId="178" fontId="30" fillId="0" borderId="140" xfId="5" applyNumberFormat="1" applyFont="1" applyBorder="1" applyAlignment="1">
      <alignment horizontal="center" vertical="center" wrapText="1"/>
    </xf>
    <xf numFmtId="178" fontId="30" fillId="0" borderId="112" xfId="5" applyNumberFormat="1" applyFont="1" applyBorder="1" applyAlignment="1">
      <alignment horizontal="center" vertical="center" wrapText="1"/>
    </xf>
    <xf numFmtId="178" fontId="30" fillId="0" borderId="113" xfId="5" applyNumberFormat="1" applyFont="1" applyBorder="1" applyAlignment="1">
      <alignment horizontal="center" vertical="center" wrapText="1"/>
    </xf>
    <xf numFmtId="0" fontId="41" fillId="0" borderId="137" xfId="5" applyFont="1" applyBorder="1" applyAlignment="1">
      <alignment horizontal="center" vertical="center" shrinkToFit="1"/>
    </xf>
    <xf numFmtId="0" fontId="41" fillId="0" borderId="53" xfId="5" applyFont="1" applyBorder="1" applyAlignment="1">
      <alignment horizontal="center" vertical="center" shrinkToFit="1"/>
    </xf>
    <xf numFmtId="0" fontId="41" fillId="0" borderId="54" xfId="5" applyFont="1" applyBorder="1" applyAlignment="1">
      <alignment horizontal="center" vertical="center" shrinkToFit="1"/>
    </xf>
    <xf numFmtId="178" fontId="41" fillId="0" borderId="127" xfId="5" applyNumberFormat="1" applyFont="1" applyBorder="1" applyAlignment="1">
      <alignment horizontal="center" vertical="center" wrapText="1"/>
    </xf>
    <xf numFmtId="178" fontId="41" fillId="0" borderId="44" xfId="5" applyNumberFormat="1" applyFont="1" applyBorder="1" applyAlignment="1">
      <alignment horizontal="center" vertical="center" wrapText="1"/>
    </xf>
    <xf numFmtId="178" fontId="41" fillId="0" borderId="110" xfId="5" applyNumberFormat="1" applyFont="1" applyBorder="1" applyAlignment="1">
      <alignment horizontal="center" vertical="center" wrapText="1"/>
    </xf>
    <xf numFmtId="180" fontId="33" fillId="0" borderId="109" xfId="5" applyNumberFormat="1" applyFont="1" applyBorder="1" applyAlignment="1">
      <alignment horizontal="center" vertical="center"/>
    </xf>
    <xf numFmtId="180" fontId="33" fillId="0" borderId="44" xfId="5" applyNumberFormat="1" applyFont="1" applyBorder="1" applyAlignment="1">
      <alignment horizontal="center" vertical="center"/>
    </xf>
    <xf numFmtId="180" fontId="33" fillId="0" borderId="110" xfId="5" applyNumberFormat="1" applyFont="1" applyBorder="1" applyAlignment="1">
      <alignment horizontal="center" vertical="center"/>
    </xf>
    <xf numFmtId="0" fontId="37" fillId="10" borderId="44" xfId="5" applyFont="1" applyFill="1" applyBorder="1" applyAlignment="1">
      <alignment horizontal="center" vertical="center"/>
    </xf>
    <xf numFmtId="0" fontId="37" fillId="10" borderId="114" xfId="5" applyFont="1" applyFill="1" applyBorder="1" applyAlignment="1">
      <alignment horizontal="center" vertical="center"/>
    </xf>
    <xf numFmtId="0" fontId="37" fillId="10" borderId="115" xfId="5" applyFont="1" applyFill="1" applyBorder="1" applyAlignment="1">
      <alignment horizontal="center" vertical="center"/>
    </xf>
    <xf numFmtId="0" fontId="37" fillId="10" borderId="76" xfId="5" applyFont="1" applyFill="1" applyBorder="1" applyAlignment="1">
      <alignment horizontal="center" vertical="center"/>
    </xf>
    <xf numFmtId="0" fontId="37" fillId="2" borderId="76" xfId="5" applyFont="1" applyFill="1" applyBorder="1" applyAlignment="1">
      <alignment horizontal="center" vertical="center"/>
    </xf>
    <xf numFmtId="0" fontId="41" fillId="0" borderId="76" xfId="5" applyFont="1" applyBorder="1" applyAlignment="1">
      <alignment horizontal="center" vertical="center" shrinkToFit="1"/>
    </xf>
    <xf numFmtId="0" fontId="37" fillId="0" borderId="115" xfId="5" applyFont="1" applyBorder="1" applyAlignment="1">
      <alignment horizontal="center" vertical="center"/>
    </xf>
    <xf numFmtId="0" fontId="37" fillId="0" borderId="128" xfId="5" applyFont="1" applyBorder="1" applyAlignment="1">
      <alignment horizontal="center" vertical="center"/>
    </xf>
    <xf numFmtId="0" fontId="41" fillId="0" borderId="127" xfId="5" applyFont="1" applyBorder="1" applyAlignment="1">
      <alignment horizontal="center" vertical="center" shrinkToFit="1"/>
    </xf>
    <xf numFmtId="0" fontId="41" fillId="0" borderId="44" xfId="5" applyFont="1" applyBorder="1" applyAlignment="1">
      <alignment horizontal="center" vertical="center" shrinkToFit="1"/>
    </xf>
    <xf numFmtId="0" fontId="41" fillId="0" borderId="114" xfId="5" applyFont="1" applyBorder="1" applyAlignment="1">
      <alignment horizontal="center" vertical="center" shrinkToFit="1"/>
    </xf>
    <xf numFmtId="178" fontId="41" fillId="0" borderId="137" xfId="5" applyNumberFormat="1" applyFont="1" applyBorder="1" applyAlignment="1">
      <alignment horizontal="center" vertical="center" wrapText="1"/>
    </xf>
    <xf numFmtId="178" fontId="41" fillId="0" borderId="53" xfId="5" applyNumberFormat="1" applyFont="1" applyBorder="1" applyAlignment="1">
      <alignment horizontal="center" vertical="center" wrapText="1"/>
    </xf>
    <xf numFmtId="178" fontId="41" fillId="0" borderId="55" xfId="5" applyNumberFormat="1" applyFont="1" applyBorder="1" applyAlignment="1">
      <alignment horizontal="center" vertical="center" wrapText="1"/>
    </xf>
    <xf numFmtId="180" fontId="33" fillId="0" borderId="72" xfId="5" applyNumberFormat="1" applyFont="1" applyBorder="1" applyAlignment="1">
      <alignment horizontal="center" vertical="center"/>
    </xf>
    <xf numFmtId="180" fontId="33" fillId="0" borderId="43" xfId="5" applyNumberFormat="1" applyFont="1" applyBorder="1" applyAlignment="1">
      <alignment horizontal="center" vertical="center"/>
    </xf>
    <xf numFmtId="180" fontId="33" fillId="0" borderId="81" xfId="5" applyNumberFormat="1" applyFont="1" applyBorder="1" applyAlignment="1">
      <alignment horizontal="center" vertical="center"/>
    </xf>
    <xf numFmtId="0" fontId="37" fillId="10" borderId="53" xfId="5" applyFont="1" applyFill="1" applyBorder="1" applyAlignment="1">
      <alignment horizontal="center" vertical="center"/>
    </xf>
    <xf numFmtId="0" fontId="37" fillId="10" borderId="54" xfId="5" applyFont="1" applyFill="1" applyBorder="1" applyAlignment="1">
      <alignment horizontal="center" vertical="center"/>
    </xf>
    <xf numFmtId="0" fontId="37" fillId="10" borderId="64" xfId="5" applyFont="1" applyFill="1" applyBorder="1" applyAlignment="1">
      <alignment horizontal="center" vertical="center"/>
    </xf>
    <xf numFmtId="0" fontId="37" fillId="10" borderId="66" xfId="5" applyFont="1" applyFill="1" applyBorder="1" applyAlignment="1">
      <alignment horizontal="center" vertical="center"/>
    </xf>
    <xf numFmtId="0" fontId="37" fillId="2" borderId="66" xfId="5" applyFont="1" applyFill="1" applyBorder="1" applyAlignment="1">
      <alignment horizontal="center" vertical="center"/>
    </xf>
    <xf numFmtId="0" fontId="41" fillId="0" borderId="66" xfId="5" applyFont="1" applyBorder="1" applyAlignment="1">
      <alignment horizontal="center" vertical="center" shrinkToFit="1"/>
    </xf>
    <xf numFmtId="0" fontId="37" fillId="0" borderId="64" xfId="5" applyFont="1" applyBorder="1" applyAlignment="1">
      <alignment horizontal="center" vertical="center"/>
    </xf>
    <xf numFmtId="0" fontId="37" fillId="0" borderId="147" xfId="5" applyFont="1" applyBorder="1" applyAlignment="1">
      <alignment horizontal="center" vertical="center"/>
    </xf>
    <xf numFmtId="0" fontId="41" fillId="0" borderId="107" xfId="5" applyFont="1" applyBorder="1" applyAlignment="1">
      <alignment horizontal="center" vertical="center" shrinkToFit="1"/>
    </xf>
    <xf numFmtId="0" fontId="37" fillId="0" borderId="142" xfId="5" applyFont="1" applyBorder="1" applyAlignment="1">
      <alignment horizontal="center" vertical="center"/>
    </xf>
    <xf numFmtId="0" fontId="37" fillId="0" borderId="150" xfId="5" applyFont="1" applyBorder="1" applyAlignment="1">
      <alignment horizontal="center" vertical="center"/>
    </xf>
    <xf numFmtId="0" fontId="41" fillId="0" borderId="140" xfId="5" applyFont="1" applyBorder="1" applyAlignment="1">
      <alignment horizontal="center" vertical="center" shrinkToFit="1"/>
    </xf>
    <xf numFmtId="0" fontId="41" fillId="0" borderId="112" xfId="5" applyFont="1" applyBorder="1" applyAlignment="1">
      <alignment horizontal="center" vertical="center" shrinkToFit="1"/>
    </xf>
    <xf numFmtId="0" fontId="41" fillId="0" borderId="143" xfId="5" applyFont="1" applyBorder="1" applyAlignment="1">
      <alignment horizontal="center" vertical="center" shrinkToFit="1"/>
    </xf>
    <xf numFmtId="0" fontId="41" fillId="6" borderId="42" xfId="5" applyFont="1" applyFill="1" applyBorder="1" applyAlignment="1">
      <alignment horizontal="center" vertical="center" wrapText="1"/>
    </xf>
    <xf numFmtId="0" fontId="41" fillId="6" borderId="3" xfId="5" applyFont="1" applyFill="1" applyBorder="1" applyAlignment="1">
      <alignment horizontal="center" vertical="center" wrapText="1"/>
    </xf>
    <xf numFmtId="0" fontId="41" fillId="6" borderId="52" xfId="5" applyFont="1" applyFill="1" applyBorder="1" applyAlignment="1">
      <alignment horizontal="center" vertical="center" wrapText="1"/>
    </xf>
    <xf numFmtId="180" fontId="41" fillId="6" borderId="52" xfId="5" applyNumberFormat="1" applyFont="1" applyFill="1" applyBorder="1" applyAlignment="1">
      <alignment horizontal="center" vertical="center"/>
    </xf>
    <xf numFmtId="180" fontId="41" fillId="6" borderId="94" xfId="5" applyNumberFormat="1" applyFont="1" applyFill="1" applyBorder="1" applyAlignment="1">
      <alignment horizontal="center" vertical="center"/>
    </xf>
    <xf numFmtId="0" fontId="41" fillId="6" borderId="94" xfId="5" applyFont="1" applyFill="1" applyBorder="1" applyAlignment="1">
      <alignment horizontal="center" vertical="center"/>
    </xf>
    <xf numFmtId="178" fontId="41" fillId="6" borderId="94" xfId="5" applyNumberFormat="1" applyFont="1" applyFill="1" applyBorder="1" applyAlignment="1">
      <alignment horizontal="center" vertical="center" wrapText="1"/>
    </xf>
    <xf numFmtId="178" fontId="41" fillId="6" borderId="94" xfId="5" applyNumberFormat="1" applyFont="1" applyFill="1" applyBorder="1" applyAlignment="1">
      <alignment horizontal="center" vertical="center"/>
    </xf>
    <xf numFmtId="0" fontId="34" fillId="6" borderId="62" xfId="5" applyFont="1" applyFill="1" applyBorder="1" applyAlignment="1">
      <alignment horizontal="center" vertical="center" wrapText="1"/>
    </xf>
    <xf numFmtId="0" fontId="34" fillId="6" borderId="3" xfId="5" applyFont="1" applyFill="1" applyBorder="1" applyAlignment="1">
      <alignment horizontal="center" vertical="center" wrapText="1"/>
    </xf>
    <xf numFmtId="0" fontId="34" fillId="6" borderId="49" xfId="5" applyFont="1" applyFill="1" applyBorder="1" applyAlignment="1">
      <alignment horizontal="center" vertical="center" wrapText="1"/>
    </xf>
    <xf numFmtId="178" fontId="41" fillId="0" borderId="140" xfId="5" applyNumberFormat="1" applyFont="1" applyBorder="1" applyAlignment="1">
      <alignment horizontal="center" vertical="center" wrapText="1"/>
    </xf>
    <xf numFmtId="178" fontId="41" fillId="0" borderId="112" xfId="5" applyNumberFormat="1" applyFont="1" applyBorder="1" applyAlignment="1">
      <alignment horizontal="center" vertical="center" wrapText="1"/>
    </xf>
    <xf numFmtId="178" fontId="41" fillId="0" borderId="113" xfId="5" applyNumberFormat="1" applyFont="1" applyBorder="1" applyAlignment="1">
      <alignment horizontal="center" vertical="center" wrapText="1"/>
    </xf>
    <xf numFmtId="180" fontId="33" fillId="0" borderId="148" xfId="5" applyNumberFormat="1" applyFont="1" applyBorder="1" applyAlignment="1">
      <alignment horizontal="center" vertical="center"/>
    </xf>
    <xf numFmtId="180" fontId="33" fillId="0" borderId="23" xfId="5" applyNumberFormat="1" applyFont="1" applyBorder="1" applyAlignment="1">
      <alignment horizontal="center" vertical="center"/>
    </xf>
    <xf numFmtId="180" fontId="33" fillId="0" borderId="149" xfId="5" applyNumberFormat="1" applyFont="1" applyBorder="1" applyAlignment="1">
      <alignment horizontal="center" vertical="center"/>
    </xf>
    <xf numFmtId="0" fontId="37" fillId="0" borderId="112" xfId="5" applyFont="1" applyBorder="1" applyAlignment="1">
      <alignment horizontal="center" vertical="center"/>
    </xf>
    <xf numFmtId="0" fontId="37" fillId="0" borderId="143" xfId="5" applyFont="1" applyBorder="1" applyAlignment="1">
      <alignment horizontal="center" vertical="center"/>
    </xf>
    <xf numFmtId="0" fontId="37" fillId="0" borderId="107" xfId="5" applyFont="1" applyBorder="1" applyAlignment="1">
      <alignment horizontal="center" vertical="center"/>
    </xf>
    <xf numFmtId="178" fontId="41" fillId="0" borderId="116" xfId="5" applyNumberFormat="1" applyFont="1" applyBorder="1" applyAlignment="1">
      <alignment horizontal="center" vertical="center" wrapText="1"/>
    </xf>
    <xf numFmtId="178" fontId="41" fillId="0" borderId="66" xfId="5" applyNumberFormat="1" applyFont="1" applyBorder="1" applyAlignment="1">
      <alignment horizontal="center" vertical="center" wrapText="1"/>
    </xf>
    <xf numFmtId="178" fontId="41" fillId="0" borderId="151" xfId="5" applyNumberFormat="1" applyFont="1" applyBorder="1" applyAlignment="1">
      <alignment horizontal="center" vertical="center" wrapText="1"/>
    </xf>
    <xf numFmtId="178" fontId="41" fillId="0" borderId="76" xfId="5" applyNumberFormat="1" applyFont="1" applyBorder="1" applyAlignment="1">
      <alignment horizontal="center" vertical="center" wrapText="1"/>
    </xf>
    <xf numFmtId="20" fontId="34" fillId="0" borderId="66" xfId="5" applyNumberFormat="1" applyFont="1" applyBorder="1" applyAlignment="1">
      <alignment horizontal="center" vertical="center"/>
    </xf>
    <xf numFmtId="20" fontId="34" fillId="0" borderId="76" xfId="5" applyNumberFormat="1" applyFont="1" applyBorder="1" applyAlignment="1">
      <alignment horizontal="center" vertical="center"/>
    </xf>
    <xf numFmtId="20" fontId="37" fillId="0" borderId="66" xfId="5" applyNumberFormat="1" applyFont="1" applyBorder="1" applyAlignment="1">
      <alignment horizontal="center" vertical="center"/>
    </xf>
    <xf numFmtId="20" fontId="37" fillId="0" borderId="76" xfId="5" applyNumberFormat="1" applyFont="1" applyBorder="1" applyAlignment="1">
      <alignment horizontal="center" vertical="center"/>
    </xf>
    <xf numFmtId="0" fontId="37" fillId="0" borderId="65" xfId="5" applyFont="1" applyBorder="1" applyAlignment="1">
      <alignment horizontal="center" vertical="center"/>
    </xf>
    <xf numFmtId="0" fontId="37" fillId="0" borderId="97" xfId="5" applyFont="1" applyBorder="1" applyAlignment="1">
      <alignment horizontal="center" vertical="center"/>
    </xf>
    <xf numFmtId="0" fontId="37" fillId="0" borderId="70" xfId="5" applyFont="1" applyBorder="1" applyAlignment="1">
      <alignment horizontal="center" vertical="center"/>
    </xf>
    <xf numFmtId="0" fontId="34" fillId="0" borderId="67" xfId="5" applyFont="1" applyBorder="1" applyAlignment="1">
      <alignment horizontal="left" vertical="center"/>
    </xf>
    <xf numFmtId="0" fontId="34" fillId="0" borderId="7" xfId="5" applyFont="1" applyBorder="1" applyAlignment="1">
      <alignment horizontal="left" vertical="center"/>
    </xf>
    <xf numFmtId="0" fontId="34" fillId="0" borderId="48" xfId="5" applyFont="1" applyBorder="1" applyAlignment="1">
      <alignment horizontal="left" vertical="center"/>
    </xf>
    <xf numFmtId="0" fontId="34" fillId="0" borderId="61" xfId="5" applyFont="1" applyBorder="1" applyAlignment="1">
      <alignment horizontal="left" vertical="center"/>
    </xf>
    <xf numFmtId="0" fontId="34" fillId="0" borderId="0" xfId="5" applyFont="1" applyAlignment="1">
      <alignment horizontal="left" vertical="center"/>
    </xf>
    <xf numFmtId="0" fontId="34" fillId="0" borderId="22" xfId="5" applyFont="1" applyBorder="1" applyAlignment="1">
      <alignment horizontal="left" vertical="center"/>
    </xf>
    <xf numFmtId="0" fontId="34" fillId="0" borderId="71" xfId="5" applyFont="1" applyBorder="1" applyAlignment="1">
      <alignment horizontal="left" vertical="center"/>
    </xf>
    <xf numFmtId="0" fontId="34" fillId="0" borderId="43" xfId="5" applyFont="1" applyBorder="1" applyAlignment="1">
      <alignment horizontal="left" vertical="center"/>
    </xf>
    <xf numFmtId="0" fontId="34" fillId="0" borderId="126" xfId="5" applyFont="1" applyBorder="1" applyAlignment="1">
      <alignment horizontal="left" vertical="center"/>
    </xf>
    <xf numFmtId="178" fontId="41" fillId="0" borderId="152" xfId="5" applyNumberFormat="1" applyFont="1" applyBorder="1" applyAlignment="1">
      <alignment horizontal="center" vertical="center" wrapText="1"/>
    </xf>
    <xf numFmtId="178" fontId="41" fillId="0" borderId="70" xfId="5" applyNumberFormat="1" applyFont="1" applyBorder="1" applyAlignment="1">
      <alignment horizontal="center" vertical="center" wrapText="1"/>
    </xf>
    <xf numFmtId="178" fontId="41" fillId="0" borderId="121" xfId="5" applyNumberFormat="1" applyFont="1" applyBorder="1" applyAlignment="1">
      <alignment horizontal="center" vertical="center" wrapText="1"/>
    </xf>
    <xf numFmtId="178" fontId="41" fillId="0" borderId="107" xfId="5" applyNumberFormat="1" applyFont="1" applyBorder="1" applyAlignment="1">
      <alignment horizontal="center" vertical="center" wrapText="1"/>
    </xf>
    <xf numFmtId="20" fontId="34" fillId="0" borderId="70" xfId="5" applyNumberFormat="1" applyFont="1" applyBorder="1" applyAlignment="1">
      <alignment horizontal="center" vertical="center"/>
    </xf>
    <xf numFmtId="20" fontId="34" fillId="0" borderId="107" xfId="5" applyNumberFormat="1" applyFont="1" applyBorder="1" applyAlignment="1">
      <alignment horizontal="center" vertical="center"/>
    </xf>
    <xf numFmtId="20" fontId="37" fillId="0" borderId="70" xfId="5" applyNumberFormat="1" applyFont="1" applyBorder="1" applyAlignment="1">
      <alignment horizontal="center" vertical="center"/>
    </xf>
    <xf numFmtId="20" fontId="37" fillId="0" borderId="107" xfId="5" applyNumberFormat="1" applyFont="1" applyBorder="1" applyAlignment="1">
      <alignment horizontal="center" vertical="center"/>
    </xf>
    <xf numFmtId="0" fontId="37" fillId="0" borderId="87" xfId="5" applyFont="1" applyBorder="1" applyAlignment="1">
      <alignment horizontal="center" vertical="center"/>
    </xf>
    <xf numFmtId="0" fontId="34" fillId="0" borderId="119" xfId="5" applyFont="1" applyBorder="1" applyAlignment="1">
      <alignment horizontal="left" vertical="center"/>
    </xf>
    <xf numFmtId="0" fontId="34" fillId="0" borderId="23" xfId="5" applyFont="1" applyBorder="1" applyAlignment="1">
      <alignment horizontal="left" vertical="center"/>
    </xf>
    <xf numFmtId="0" fontId="34" fillId="0" borderId="25" xfId="5" applyFont="1" applyBorder="1" applyAlignment="1">
      <alignment horizontal="left" vertical="center"/>
    </xf>
    <xf numFmtId="0" fontId="39" fillId="8" borderId="18" xfId="5" applyFont="1" applyFill="1" applyBorder="1" applyAlignment="1">
      <alignment horizontal="left" vertical="center" wrapText="1" indent="1"/>
    </xf>
    <xf numFmtId="0" fontId="39" fillId="8" borderId="19" xfId="5" applyFont="1" applyFill="1" applyBorder="1" applyAlignment="1">
      <alignment horizontal="left" vertical="center" wrapText="1" indent="1"/>
    </xf>
    <xf numFmtId="0" fontId="39" fillId="8" borderId="20" xfId="5" applyFont="1" applyFill="1" applyBorder="1" applyAlignment="1">
      <alignment horizontal="left" vertical="center" wrapText="1" indent="1"/>
    </xf>
    <xf numFmtId="0" fontId="34" fillId="6" borderId="93" xfId="5" applyFont="1" applyFill="1" applyBorder="1" applyAlignment="1">
      <alignment horizontal="center" vertical="center" wrapText="1"/>
    </xf>
    <xf numFmtId="0" fontId="34" fillId="6" borderId="94" xfId="5" applyFont="1" applyFill="1" applyBorder="1" applyAlignment="1">
      <alignment horizontal="center" vertical="center" wrapText="1"/>
    </xf>
    <xf numFmtId="0" fontId="34" fillId="6" borderId="101" xfId="5" applyFont="1" applyFill="1" applyBorder="1" applyAlignment="1">
      <alignment horizontal="center" vertical="center" wrapText="1"/>
    </xf>
    <xf numFmtId="0" fontId="49" fillId="9" borderId="0" xfId="5" applyFont="1" applyFill="1" applyAlignment="1">
      <alignment horizontal="left" vertical="center" wrapText="1" indent="3"/>
    </xf>
    <xf numFmtId="0" fontId="49" fillId="9" borderId="0" xfId="5" applyFont="1" applyFill="1" applyAlignment="1">
      <alignment horizontal="left" vertical="center" indent="3"/>
    </xf>
    <xf numFmtId="0" fontId="46" fillId="6" borderId="0" xfId="5" applyFont="1" applyFill="1" applyAlignment="1">
      <alignment horizontal="center" vertical="center"/>
    </xf>
    <xf numFmtId="0" fontId="54" fillId="6" borderId="0" xfId="5" applyFont="1" applyFill="1" applyAlignment="1">
      <alignment horizontal="center" vertical="center"/>
    </xf>
    <xf numFmtId="0" fontId="40" fillId="0" borderId="0" xfId="5" applyFont="1" applyAlignment="1">
      <alignment horizontal="left" vertical="center" wrapText="1"/>
    </xf>
    <xf numFmtId="0" fontId="25" fillId="0" borderId="0" xfId="5" applyFont="1" applyAlignment="1">
      <alignment horizontal="center"/>
    </xf>
    <xf numFmtId="0" fontId="56" fillId="7" borderId="0" xfId="5" applyFont="1" applyFill="1" applyAlignment="1">
      <alignment horizontal="center" vertical="center"/>
    </xf>
    <xf numFmtId="0" fontId="48" fillId="0" borderId="67" xfId="5" applyFont="1" applyBorder="1" applyAlignment="1">
      <alignment horizontal="center" vertical="center" wrapText="1"/>
    </xf>
    <xf numFmtId="0" fontId="48" fillId="0" borderId="7" xfId="5" applyFont="1" applyBorder="1" applyAlignment="1">
      <alignment horizontal="center" vertical="center" wrapText="1"/>
    </xf>
    <xf numFmtId="0" fontId="48" fillId="0" borderId="57" xfId="5" applyFont="1" applyBorder="1" applyAlignment="1">
      <alignment horizontal="center" vertical="center" wrapText="1"/>
    </xf>
    <xf numFmtId="178" fontId="48" fillId="0" borderId="67" xfId="5" applyNumberFormat="1" applyFont="1" applyBorder="1" applyAlignment="1">
      <alignment horizontal="center" vertical="center" wrapText="1"/>
    </xf>
    <xf numFmtId="178" fontId="48" fillId="0" borderId="7" xfId="5" applyNumberFormat="1" applyFont="1" applyBorder="1" applyAlignment="1">
      <alignment horizontal="center" vertical="center" wrapText="1"/>
    </xf>
    <xf numFmtId="178" fontId="41" fillId="0" borderId="118" xfId="5" applyNumberFormat="1" applyFont="1" applyBorder="1" applyAlignment="1">
      <alignment horizontal="center" vertical="center" wrapText="1"/>
    </xf>
    <xf numFmtId="178" fontId="41" fillId="0" borderId="87" xfId="5" applyNumberFormat="1" applyFont="1" applyBorder="1" applyAlignment="1">
      <alignment horizontal="center" vertical="center" wrapText="1"/>
    </xf>
    <xf numFmtId="20" fontId="34" fillId="0" borderId="87" xfId="5" applyNumberFormat="1" applyFont="1" applyBorder="1" applyAlignment="1">
      <alignment horizontal="center" vertical="center"/>
    </xf>
    <xf numFmtId="0" fontId="37" fillId="0" borderId="119" xfId="5" applyFont="1" applyBorder="1" applyAlignment="1">
      <alignment horizontal="center" vertical="center" wrapText="1"/>
    </xf>
    <xf numFmtId="0" fontId="37" fillId="0" borderId="23" xfId="5" applyFont="1" applyBorder="1" applyAlignment="1">
      <alignment horizontal="center" vertical="center" wrapText="1"/>
    </xf>
    <xf numFmtId="0" fontId="37" fillId="0" borderId="153" xfId="5" applyFont="1" applyBorder="1" applyAlignment="1">
      <alignment horizontal="center" vertical="center" wrapText="1"/>
    </xf>
    <xf numFmtId="0" fontId="34" fillId="0" borderId="119" xfId="5" applyFont="1" applyBorder="1" applyAlignment="1">
      <alignment horizontal="center" vertical="center"/>
    </xf>
    <xf numFmtId="0" fontId="34" fillId="0" borderId="23" xfId="5" applyFont="1" applyBorder="1" applyAlignment="1">
      <alignment horizontal="center" vertical="center"/>
    </xf>
    <xf numFmtId="0" fontId="34" fillId="0" borderId="24" xfId="5" applyFont="1" applyBorder="1" applyAlignment="1">
      <alignment horizontal="center" vertical="center" wrapText="1"/>
    </xf>
    <xf numFmtId="0" fontId="34" fillId="0" borderId="23" xfId="5" applyFont="1" applyBorder="1" applyAlignment="1">
      <alignment horizontal="center" vertical="center" wrapText="1"/>
    </xf>
    <xf numFmtId="0" fontId="34" fillId="0" borderId="153" xfId="5" applyFont="1" applyBorder="1" applyAlignment="1">
      <alignment horizontal="center" vertical="center" wrapText="1"/>
    </xf>
    <xf numFmtId="0" fontId="34" fillId="0" borderId="119" xfId="5" applyFont="1" applyBorder="1" applyAlignment="1">
      <alignment horizontal="center" vertical="center" wrapText="1"/>
    </xf>
    <xf numFmtId="178" fontId="48" fillId="0" borderId="119" xfId="5" applyNumberFormat="1" applyFont="1" applyBorder="1" applyAlignment="1">
      <alignment horizontal="center" vertical="center" wrapText="1"/>
    </xf>
    <xf numFmtId="178" fontId="48" fillId="0" borderId="23" xfId="5" applyNumberFormat="1" applyFont="1" applyBorder="1" applyAlignment="1">
      <alignment horizontal="center" vertical="center" wrapText="1"/>
    </xf>
    <xf numFmtId="0" fontId="37" fillId="0" borderId="64" xfId="5" applyFont="1" applyBorder="1" applyAlignment="1">
      <alignment horizontal="center" vertical="center" wrapText="1"/>
    </xf>
    <xf numFmtId="0" fontId="37" fillId="0" borderId="53" xfId="5" applyFont="1" applyBorder="1" applyAlignment="1">
      <alignment horizontal="center" vertical="center" wrapText="1"/>
    </xf>
    <xf numFmtId="0" fontId="37" fillId="0" borderId="54" xfId="5" applyFont="1" applyBorder="1" applyAlignment="1">
      <alignment horizontal="center" vertical="center" wrapText="1"/>
    </xf>
    <xf numFmtId="0" fontId="37" fillId="0" borderId="66" xfId="5" applyFont="1" applyBorder="1" applyAlignment="1">
      <alignment horizontal="center" vertical="center"/>
    </xf>
    <xf numFmtId="0" fontId="34" fillId="0" borderId="64" xfId="5" applyFont="1" applyBorder="1" applyAlignment="1">
      <alignment horizontal="center" vertical="center"/>
    </xf>
    <xf numFmtId="0" fontId="34" fillId="0" borderId="53" xfId="5" applyFont="1" applyBorder="1" applyAlignment="1">
      <alignment horizontal="center" vertical="center"/>
    </xf>
    <xf numFmtId="0" fontId="47" fillId="0" borderId="50" xfId="5" applyFont="1" applyBorder="1" applyAlignment="1">
      <alignment horizontal="center" vertical="center" wrapText="1"/>
    </xf>
    <xf numFmtId="0" fontId="47" fillId="0" borderId="7" xfId="5" applyFont="1" applyBorder="1" applyAlignment="1">
      <alignment horizontal="center" vertical="center" wrapText="1"/>
    </xf>
    <xf numFmtId="0" fontId="47" fillId="0" borderId="57" xfId="5" applyFont="1" applyBorder="1" applyAlignment="1">
      <alignment horizontal="center" vertical="center" wrapText="1"/>
    </xf>
    <xf numFmtId="0" fontId="39" fillId="8" borderId="18" xfId="5" applyFont="1" applyFill="1" applyBorder="1" applyAlignment="1">
      <alignment horizontal="left" vertical="center" wrapText="1" indent="2"/>
    </xf>
    <xf numFmtId="0" fontId="39" fillId="8" borderId="19" xfId="5" applyFont="1" applyFill="1" applyBorder="1" applyAlignment="1">
      <alignment horizontal="left" vertical="center" wrapText="1" indent="2"/>
    </xf>
    <xf numFmtId="0" fontId="30" fillId="6" borderId="154" xfId="5" applyFont="1" applyFill="1" applyBorder="1" applyAlignment="1">
      <alignment horizontal="center" vertical="center" wrapText="1"/>
    </xf>
    <xf numFmtId="0" fontId="30" fillId="6" borderId="90" xfId="5" applyFont="1" applyFill="1" applyBorder="1" applyAlignment="1">
      <alignment horizontal="center" vertical="center" wrapText="1"/>
    </xf>
    <xf numFmtId="0" fontId="30" fillId="6" borderId="155" xfId="5" applyFont="1" applyFill="1" applyBorder="1" applyAlignment="1">
      <alignment horizontal="center" vertical="center" wrapText="1"/>
    </xf>
    <xf numFmtId="0" fontId="30" fillId="6" borderId="80" xfId="5" applyFont="1" applyFill="1" applyBorder="1" applyAlignment="1">
      <alignment horizontal="center" vertical="center" wrapText="1"/>
    </xf>
    <xf numFmtId="0" fontId="30" fillId="6" borderId="124" xfId="5" applyFont="1" applyFill="1" applyBorder="1" applyAlignment="1">
      <alignment horizontal="center" vertical="center" wrapText="1"/>
    </xf>
    <xf numFmtId="0" fontId="30" fillId="0" borderId="44" xfId="5" applyFont="1" applyBorder="1" applyAlignment="1">
      <alignment horizontal="center" vertical="center" wrapText="1"/>
    </xf>
    <xf numFmtId="0" fontId="24" fillId="0" borderId="43" xfId="5" applyFont="1" applyBorder="1" applyAlignment="1">
      <alignment horizontal="center" vertical="center"/>
    </xf>
    <xf numFmtId="0" fontId="24" fillId="0" borderId="73" xfId="5" applyFont="1" applyBorder="1" applyAlignment="1">
      <alignment horizontal="center" vertical="center"/>
    </xf>
    <xf numFmtId="0" fontId="35" fillId="0" borderId="115" xfId="5" applyFont="1" applyBorder="1" applyAlignment="1">
      <alignment horizontal="center" vertical="center" wrapText="1"/>
    </xf>
    <xf numFmtId="0" fontId="35" fillId="0" borderId="114" xfId="5" applyFont="1" applyBorder="1" applyAlignment="1">
      <alignment horizontal="center" vertical="center" wrapText="1"/>
    </xf>
    <xf numFmtId="0" fontId="35" fillId="0" borderId="44" xfId="5" applyFont="1" applyBorder="1" applyAlignment="1">
      <alignment horizontal="center" vertical="center" wrapText="1"/>
    </xf>
    <xf numFmtId="0" fontId="39" fillId="0" borderId="115" xfId="5" applyFont="1" applyBorder="1" applyAlignment="1">
      <alignment horizontal="center" vertical="center" wrapText="1"/>
    </xf>
    <xf numFmtId="0" fontId="39" fillId="0" borderId="44" xfId="5" applyFont="1" applyBorder="1" applyAlignment="1">
      <alignment horizontal="center" vertical="center" wrapText="1"/>
    </xf>
    <xf numFmtId="0" fontId="39" fillId="0" borderId="128" xfId="5" applyFont="1" applyBorder="1" applyAlignment="1">
      <alignment horizontal="center" vertical="center" wrapText="1"/>
    </xf>
    <xf numFmtId="0" fontId="41" fillId="6" borderId="21" xfId="5" applyFont="1" applyFill="1" applyBorder="1" applyAlignment="1">
      <alignment horizontal="center" vertical="center" wrapText="1"/>
    </xf>
    <xf numFmtId="0" fontId="41" fillId="6" borderId="0" xfId="5" applyFont="1" applyFill="1" applyAlignment="1">
      <alignment horizontal="center" vertical="center" wrapText="1"/>
    </xf>
    <xf numFmtId="0" fontId="41" fillId="6" borderId="22" xfId="5" applyFont="1" applyFill="1" applyBorder="1" applyAlignment="1">
      <alignment horizontal="center" vertical="center" wrapText="1"/>
    </xf>
    <xf numFmtId="0" fontId="35" fillId="0" borderId="21" xfId="5" applyFont="1" applyBorder="1" applyAlignment="1">
      <alignment horizontal="left" vertical="top" wrapText="1"/>
    </xf>
    <xf numFmtId="0" fontId="35" fillId="0" borderId="0" xfId="5" applyFont="1" applyAlignment="1">
      <alignment horizontal="left" vertical="top" wrapText="1"/>
    </xf>
    <xf numFmtId="0" fontId="35" fillId="0" borderId="22" xfId="5" applyFont="1" applyBorder="1" applyAlignment="1">
      <alignment horizontal="left" vertical="top" wrapText="1"/>
    </xf>
    <xf numFmtId="0" fontId="35" fillId="0" borderId="24" xfId="5" applyFont="1" applyBorder="1" applyAlignment="1">
      <alignment horizontal="left" vertical="top" wrapText="1"/>
    </xf>
    <xf numFmtId="0" fontId="35" fillId="0" borderId="23" xfId="5" applyFont="1" applyBorder="1" applyAlignment="1">
      <alignment horizontal="left" vertical="top" wrapText="1"/>
    </xf>
    <xf numFmtId="0" fontId="35" fillId="0" borderId="25" xfId="5" applyFont="1" applyBorder="1" applyAlignment="1">
      <alignment horizontal="left" vertical="top" wrapText="1"/>
    </xf>
    <xf numFmtId="0" fontId="79" fillId="9" borderId="0" xfId="5" applyFont="1" applyFill="1" applyAlignment="1">
      <alignment horizontal="center" vertical="center"/>
    </xf>
    <xf numFmtId="0" fontId="61" fillId="5" borderId="15" xfId="6" applyFont="1" applyFill="1" applyBorder="1" applyAlignment="1">
      <alignment horizontal="left" vertical="center" wrapText="1"/>
    </xf>
    <xf numFmtId="0" fontId="61" fillId="5" borderId="31" xfId="6" applyFont="1" applyFill="1" applyBorder="1" applyAlignment="1">
      <alignment horizontal="left" vertical="center"/>
    </xf>
    <xf numFmtId="0" fontId="61" fillId="5" borderId="16" xfId="6" applyFont="1" applyFill="1" applyBorder="1" applyAlignment="1">
      <alignment horizontal="left" vertical="center"/>
    </xf>
    <xf numFmtId="0" fontId="22" fillId="5" borderId="6" xfId="8" applyFont="1" applyFill="1" applyBorder="1" applyAlignment="1">
      <alignment horizontal="center" vertical="center" wrapText="1"/>
    </xf>
    <xf numFmtId="0" fontId="22" fillId="5" borderId="7" xfId="8" applyFont="1" applyFill="1" applyBorder="1" applyAlignment="1">
      <alignment horizontal="center" vertical="center" wrapText="1"/>
    </xf>
    <xf numFmtId="0" fontId="64" fillId="5" borderId="26" xfId="7" applyFont="1" applyFill="1" applyBorder="1" applyAlignment="1">
      <alignment horizontal="center" vertical="center"/>
    </xf>
    <xf numFmtId="0" fontId="22" fillId="5" borderId="0" xfId="8" applyFont="1" applyFill="1" applyBorder="1" applyAlignment="1">
      <alignment horizontal="center" vertical="center"/>
    </xf>
    <xf numFmtId="0" fontId="22" fillId="5" borderId="17" xfId="8" applyFont="1" applyFill="1" applyBorder="1" applyAlignment="1">
      <alignment horizontal="center" vertical="center"/>
    </xf>
    <xf numFmtId="0" fontId="22" fillId="5" borderId="3" xfId="8" applyFont="1" applyFill="1" applyBorder="1" applyAlignment="1">
      <alignment horizontal="center" vertical="center"/>
    </xf>
    <xf numFmtId="0" fontId="59" fillId="5" borderId="0" xfId="6" applyFont="1" applyFill="1" applyAlignment="1">
      <alignment horizontal="center" vertical="center"/>
    </xf>
    <xf numFmtId="0" fontId="60" fillId="5" borderId="0" xfId="6" applyFont="1" applyFill="1" applyAlignment="1">
      <alignment horizontal="center" vertical="center" wrapText="1"/>
    </xf>
    <xf numFmtId="0" fontId="60" fillId="5" borderId="1" xfId="6" applyFont="1" applyFill="1" applyBorder="1" applyAlignment="1">
      <alignment horizontal="center" vertical="center"/>
    </xf>
    <xf numFmtId="0" fontId="60" fillId="5" borderId="14" xfId="6" applyFont="1" applyFill="1" applyBorder="1" applyAlignment="1">
      <alignment horizontal="center" vertical="center"/>
    </xf>
    <xf numFmtId="0" fontId="60" fillId="5" borderId="4" xfId="6" applyFont="1" applyFill="1" applyBorder="1" applyAlignment="1">
      <alignment horizontal="center" vertical="center"/>
    </xf>
    <xf numFmtId="0" fontId="61" fillId="5" borderId="0" xfId="6" applyFont="1" applyFill="1">
      <alignment vertical="center"/>
    </xf>
    <xf numFmtId="0" fontId="66" fillId="5" borderId="0" xfId="6" applyFont="1" applyFill="1" applyAlignment="1">
      <alignment horizontal="left" vertical="center"/>
    </xf>
    <xf numFmtId="0" fontId="38" fillId="6" borderId="18" xfId="5" applyFont="1" applyFill="1" applyBorder="1" applyAlignment="1">
      <alignment horizontal="center" vertical="center" wrapText="1"/>
    </xf>
    <xf numFmtId="0" fontId="38" fillId="6" borderId="19" xfId="5" applyFont="1" applyFill="1" applyBorder="1" applyAlignment="1">
      <alignment horizontal="center" vertical="center"/>
    </xf>
    <xf numFmtId="0" fontId="38" fillId="6" borderId="154" xfId="5" applyFont="1" applyFill="1" applyBorder="1" applyAlignment="1">
      <alignment horizontal="center" vertical="center"/>
    </xf>
    <xf numFmtId="0" fontId="38" fillId="6" borderId="21" xfId="5" applyFont="1" applyFill="1" applyBorder="1" applyAlignment="1">
      <alignment horizontal="center" vertical="center"/>
    </xf>
    <xf numFmtId="0" fontId="38" fillId="6" borderId="0" xfId="5" applyFont="1" applyFill="1" applyAlignment="1">
      <alignment horizontal="center" vertical="center"/>
    </xf>
    <xf numFmtId="0" fontId="38" fillId="6" borderId="51" xfId="5" applyFont="1" applyFill="1" applyBorder="1" applyAlignment="1">
      <alignment horizontal="center" vertical="center"/>
    </xf>
    <xf numFmtId="0" fontId="38" fillId="6" borderId="125" xfId="5" applyFont="1" applyFill="1" applyBorder="1" applyAlignment="1">
      <alignment horizontal="center" vertical="center"/>
    </xf>
    <xf numFmtId="0" fontId="38" fillId="6" borderId="43" xfId="5" applyFont="1" applyFill="1" applyBorder="1" applyAlignment="1">
      <alignment horizontal="center" vertical="center"/>
    </xf>
    <xf numFmtId="0" fontId="38" fillId="6" borderId="73" xfId="5" applyFont="1" applyFill="1" applyBorder="1" applyAlignment="1">
      <alignment horizontal="center" vertical="center"/>
    </xf>
    <xf numFmtId="0" fontId="45" fillId="0" borderId="80" xfId="5" applyFont="1" applyBorder="1" applyAlignment="1">
      <alignment horizontal="center" vertical="center"/>
    </xf>
    <xf numFmtId="0" fontId="38" fillId="6" borderId="19" xfId="5" applyFont="1" applyFill="1" applyBorder="1" applyAlignment="1">
      <alignment horizontal="center" vertical="center" wrapText="1"/>
    </xf>
    <xf numFmtId="0" fontId="71" fillId="0" borderId="19" xfId="5" applyFont="1" applyBorder="1" applyAlignment="1">
      <alignment horizontal="center" vertical="center"/>
    </xf>
    <xf numFmtId="0" fontId="45" fillId="0" borderId="124" xfId="5" applyFont="1" applyBorder="1" applyAlignment="1">
      <alignment horizontal="center" vertical="center"/>
    </xf>
    <xf numFmtId="0" fontId="35" fillId="0" borderId="61" xfId="5" applyFont="1" applyBorder="1" applyAlignment="1">
      <alignment horizontal="center" vertical="center"/>
    </xf>
    <xf numFmtId="0" fontId="35" fillId="0" borderId="71" xfId="5" applyFont="1" applyBorder="1" applyAlignment="1">
      <alignment horizontal="center" vertical="center"/>
    </xf>
    <xf numFmtId="0" fontId="72" fillId="0" borderId="0" xfId="5" applyFont="1" applyAlignment="1">
      <alignment horizontal="center" vertical="center"/>
    </xf>
    <xf numFmtId="0" fontId="72" fillId="0" borderId="22" xfId="5" applyFont="1" applyBorder="1" applyAlignment="1">
      <alignment horizontal="center" vertical="center"/>
    </xf>
    <xf numFmtId="0" fontId="72" fillId="0" borderId="43" xfId="5" applyFont="1" applyBorder="1" applyAlignment="1">
      <alignment horizontal="center" vertical="center"/>
    </xf>
    <xf numFmtId="0" fontId="72" fillId="0" borderId="126" xfId="5" applyFont="1" applyBorder="1" applyAlignment="1">
      <alignment horizontal="center" vertical="center"/>
    </xf>
    <xf numFmtId="0" fontId="69" fillId="7" borderId="0" xfId="5" applyFont="1" applyFill="1" applyAlignment="1">
      <alignment horizontal="center" vertical="center" wrapText="1"/>
    </xf>
    <xf numFmtId="0" fontId="69" fillId="7" borderId="0" xfId="5" applyFont="1" applyFill="1" applyAlignment="1">
      <alignment horizontal="center" vertical="center"/>
    </xf>
    <xf numFmtId="0" fontId="78" fillId="0" borderId="0" xfId="5" applyFont="1" applyAlignment="1">
      <alignment horizontal="center" vertical="center"/>
    </xf>
    <xf numFmtId="0" fontId="29" fillId="6" borderId="3" xfId="5" applyFont="1" applyFill="1" applyBorder="1" applyAlignment="1">
      <alignment horizontal="center" vertical="center" shrinkToFit="1"/>
    </xf>
    <xf numFmtId="0" fontId="38" fillId="6" borderId="157" xfId="5" applyFont="1" applyFill="1" applyBorder="1" applyAlignment="1">
      <alignment horizontal="center" vertical="center"/>
    </xf>
    <xf numFmtId="0" fontId="38" fillId="6" borderId="104" xfId="5" applyFont="1" applyFill="1" applyBorder="1" applyAlignment="1">
      <alignment horizontal="center" vertical="center"/>
    </xf>
    <xf numFmtId="0" fontId="38" fillId="6" borderId="75" xfId="5" applyFont="1" applyFill="1" applyBorder="1" applyAlignment="1">
      <alignment horizontal="center" vertical="center"/>
    </xf>
    <xf numFmtId="0" fontId="38" fillId="6" borderId="159" xfId="5" applyFont="1" applyFill="1" applyBorder="1" applyAlignment="1">
      <alignment horizontal="center" vertical="center"/>
    </xf>
    <xf numFmtId="0" fontId="38" fillId="6" borderId="106" xfId="5" applyFont="1" applyFill="1" applyBorder="1" applyAlignment="1">
      <alignment horizontal="center" vertical="center"/>
    </xf>
    <xf numFmtId="0" fontId="38" fillId="6" borderId="141" xfId="5" applyFont="1" applyFill="1" applyBorder="1" applyAlignment="1">
      <alignment horizontal="center" vertical="center"/>
    </xf>
    <xf numFmtId="0" fontId="38" fillId="6" borderId="105" xfId="5" applyFont="1" applyFill="1" applyBorder="1" applyAlignment="1">
      <alignment horizontal="center" vertical="center" shrinkToFit="1"/>
    </xf>
    <xf numFmtId="0" fontId="38" fillId="6" borderId="75" xfId="5" applyFont="1" applyFill="1" applyBorder="1" applyAlignment="1">
      <alignment horizontal="center" vertical="center" shrinkToFit="1"/>
    </xf>
    <xf numFmtId="179" fontId="73" fillId="0" borderId="115" xfId="5" applyNumberFormat="1" applyFont="1" applyBorder="1" applyAlignment="1">
      <alignment horizontal="center" vertical="center"/>
    </xf>
    <xf numFmtId="179" fontId="73" fillId="0" borderId="44" xfId="5" applyNumberFormat="1" applyFont="1" applyBorder="1" applyAlignment="1">
      <alignment horizontal="center" vertical="center"/>
    </xf>
    <xf numFmtId="0" fontId="45" fillId="0" borderId="59" xfId="5" applyFont="1" applyBorder="1" applyAlignment="1">
      <alignment horizontal="left" vertical="center" wrapText="1"/>
    </xf>
    <xf numFmtId="0" fontId="45" fillId="0" borderId="156" xfId="5" applyFont="1" applyBorder="1" applyAlignment="1">
      <alignment horizontal="left" vertical="center" wrapText="1"/>
    </xf>
    <xf numFmtId="0" fontId="45" fillId="0" borderId="23" xfId="5" applyFont="1" applyBorder="1" applyAlignment="1">
      <alignment horizontal="left" vertical="center" wrapText="1"/>
    </xf>
    <xf numFmtId="0" fontId="45" fillId="0" borderId="25" xfId="5" applyFont="1" applyBorder="1" applyAlignment="1">
      <alignment horizontal="left" vertical="center" wrapText="1"/>
    </xf>
    <xf numFmtId="0" fontId="38" fillId="6" borderId="108" xfId="5" applyFont="1" applyFill="1" applyBorder="1" applyAlignment="1">
      <alignment horizontal="center" vertical="center" shrinkToFit="1"/>
    </xf>
    <xf numFmtId="0" fontId="38" fillId="6" borderId="141" xfId="5" applyFont="1" applyFill="1" applyBorder="1" applyAlignment="1">
      <alignment horizontal="center" vertical="center" shrinkToFit="1"/>
    </xf>
    <xf numFmtId="179" fontId="73" fillId="0" borderId="142" xfId="5" applyNumberFormat="1" applyFont="1" applyBorder="1" applyAlignment="1">
      <alignment horizontal="center" vertical="center"/>
    </xf>
    <xf numFmtId="179" fontId="73" fillId="0" borderId="112" xfId="5" applyNumberFormat="1" applyFont="1" applyBorder="1" applyAlignment="1">
      <alignment horizontal="center" vertical="center"/>
    </xf>
    <xf numFmtId="0" fontId="24" fillId="0" borderId="44" xfId="5" applyFont="1" applyBorder="1" applyAlignment="1">
      <alignment horizontal="center" vertical="center" shrinkToFit="1"/>
    </xf>
    <xf numFmtId="0" fontId="24" fillId="0" borderId="128" xfId="5" applyFont="1" applyBorder="1" applyAlignment="1">
      <alignment horizontal="center" vertical="center" shrinkToFit="1"/>
    </xf>
    <xf numFmtId="0" fontId="38" fillId="6" borderId="115" xfId="5" applyFont="1" applyFill="1" applyBorder="1" applyAlignment="1">
      <alignment horizontal="center" vertical="center"/>
    </xf>
    <xf numFmtId="0" fontId="38" fillId="6" borderId="114" xfId="5" applyFont="1" applyFill="1" applyBorder="1" applyAlignment="1">
      <alignment horizontal="center" vertical="center"/>
    </xf>
    <xf numFmtId="0" fontId="24" fillId="0" borderId="44" xfId="5" applyFont="1" applyBorder="1" applyAlignment="1">
      <alignment horizontal="center" vertical="center"/>
    </xf>
    <xf numFmtId="0" fontId="38" fillId="6" borderId="115" xfId="5" applyFont="1" applyFill="1" applyBorder="1" applyAlignment="1">
      <alignment horizontal="center" vertical="center" shrinkToFit="1"/>
    </xf>
    <xf numFmtId="0" fontId="38" fillId="6" borderId="114" xfId="5" applyFont="1" applyFill="1" applyBorder="1" applyAlignment="1">
      <alignment horizontal="center" vertical="center" shrinkToFit="1"/>
    </xf>
    <xf numFmtId="0" fontId="38" fillId="0" borderId="105" xfId="5" applyFont="1" applyBorder="1" applyAlignment="1">
      <alignment horizontal="center" vertical="center" wrapText="1"/>
    </xf>
    <xf numFmtId="0" fontId="38" fillId="0" borderId="104" xfId="5" applyFont="1" applyBorder="1" applyAlignment="1">
      <alignment horizontal="center" vertical="center" wrapText="1"/>
    </xf>
    <xf numFmtId="0" fontId="38" fillId="0" borderId="158" xfId="5" applyFont="1" applyBorder="1" applyAlignment="1">
      <alignment horizontal="center" vertical="center" wrapText="1"/>
    </xf>
    <xf numFmtId="0" fontId="38" fillId="6" borderId="127" xfId="5" applyFont="1" applyFill="1" applyBorder="1" applyAlignment="1">
      <alignment horizontal="center" vertical="center"/>
    </xf>
    <xf numFmtId="0" fontId="38" fillId="6" borderId="44" xfId="5" applyFont="1" applyFill="1" applyBorder="1" applyAlignment="1">
      <alignment horizontal="center" vertical="center"/>
    </xf>
    <xf numFmtId="0" fontId="38" fillId="6" borderId="58" xfId="5" applyFont="1" applyFill="1" applyBorder="1" applyAlignment="1">
      <alignment horizontal="center" vertical="center"/>
    </xf>
    <xf numFmtId="0" fontId="38" fillId="6" borderId="60" xfId="5" applyFont="1" applyFill="1" applyBorder="1" applyAlignment="1">
      <alignment horizontal="center" vertical="center"/>
    </xf>
    <xf numFmtId="0" fontId="38" fillId="6" borderId="61" xfId="5" applyFont="1" applyFill="1" applyBorder="1" applyAlignment="1">
      <alignment horizontal="center" vertical="center"/>
    </xf>
    <xf numFmtId="0" fontId="38" fillId="6" borderId="71" xfId="5" applyFont="1" applyFill="1" applyBorder="1" applyAlignment="1">
      <alignment horizontal="center" vertical="center"/>
    </xf>
    <xf numFmtId="0" fontId="45" fillId="0" borderId="44" xfId="5" applyFont="1" applyBorder="1" applyAlignment="1">
      <alignment horizontal="center" vertical="center"/>
    </xf>
    <xf numFmtId="0" fontId="24" fillId="0" borderId="59" xfId="5" applyFont="1" applyBorder="1" applyAlignment="1">
      <alignment horizontal="left" vertical="center"/>
    </xf>
    <xf numFmtId="0" fontId="24" fillId="0" borderId="43" xfId="5" applyFont="1" applyBorder="1" applyAlignment="1">
      <alignment horizontal="left" vertical="center" indent="1"/>
    </xf>
    <xf numFmtId="0" fontId="24" fillId="0" borderId="126" xfId="5" applyFont="1" applyBorder="1" applyAlignment="1">
      <alignment horizontal="left" vertical="center" indent="1"/>
    </xf>
    <xf numFmtId="0" fontId="24" fillId="0" borderId="44" xfId="5" applyFont="1" applyBorder="1" applyAlignment="1">
      <alignment horizontal="left" vertical="center" indent="1"/>
    </xf>
    <xf numFmtId="0" fontId="24" fillId="0" borderId="128" xfId="5" applyFont="1" applyBorder="1" applyAlignment="1">
      <alignment horizontal="left" vertical="center" indent="1"/>
    </xf>
    <xf numFmtId="0" fontId="38" fillId="6" borderId="76" xfId="5" applyFont="1" applyFill="1" applyBorder="1" applyAlignment="1">
      <alignment horizontal="center" vertical="center"/>
    </xf>
    <xf numFmtId="0" fontId="24" fillId="0" borderId="76" xfId="5" applyFont="1" applyBorder="1" applyAlignment="1">
      <alignment horizontal="center" vertical="center"/>
    </xf>
    <xf numFmtId="0" fontId="24" fillId="0" borderId="139" xfId="5" applyFont="1" applyBorder="1" applyAlignment="1">
      <alignment horizontal="center" vertical="center"/>
    </xf>
    <xf numFmtId="0" fontId="38" fillId="6" borderId="161" xfId="5" applyFont="1" applyFill="1" applyBorder="1" applyAlignment="1">
      <alignment horizontal="center" vertical="center"/>
    </xf>
    <xf numFmtId="0" fontId="38" fillId="6" borderId="80" xfId="5" applyFont="1" applyFill="1" applyBorder="1" applyAlignment="1">
      <alignment horizontal="center" vertical="center"/>
    </xf>
    <xf numFmtId="0" fontId="38" fillId="6" borderId="124" xfId="5" applyFont="1" applyFill="1" applyBorder="1" applyAlignment="1">
      <alignment horizontal="center" vertical="center"/>
    </xf>
    <xf numFmtId="0" fontId="38" fillId="0" borderId="0" xfId="5" applyFont="1" applyAlignment="1">
      <alignment horizontal="left" vertical="center" wrapText="1"/>
    </xf>
    <xf numFmtId="0" fontId="38" fillId="0" borderId="0" xfId="5" applyFont="1" applyAlignment="1">
      <alignment horizontal="left" vertical="center"/>
    </xf>
    <xf numFmtId="0" fontId="38" fillId="0" borderId="22" xfId="5" applyFont="1" applyBorder="1" applyAlignment="1">
      <alignment horizontal="left" vertical="center"/>
    </xf>
    <xf numFmtId="0" fontId="45" fillId="0" borderId="0" xfId="5" applyFont="1" applyAlignment="1">
      <alignment horizontal="center" vertical="center" shrinkToFit="1"/>
    </xf>
    <xf numFmtId="0" fontId="45" fillId="0" borderId="22" xfId="5" applyFont="1" applyBorder="1" applyAlignment="1">
      <alignment horizontal="center" vertical="center" shrinkToFit="1"/>
    </xf>
    <xf numFmtId="0" fontId="38" fillId="6" borderId="139" xfId="5" applyFont="1" applyFill="1" applyBorder="1" applyAlignment="1">
      <alignment horizontal="center" vertical="center"/>
    </xf>
    <xf numFmtId="0" fontId="55" fillId="0" borderId="44" xfId="5" applyFont="1" applyBorder="1" applyAlignment="1">
      <alignment horizontal="left" vertical="center" wrapText="1"/>
    </xf>
    <xf numFmtId="0" fontId="55" fillId="0" borderId="128" xfId="5" applyFont="1" applyBorder="1" applyAlignment="1">
      <alignment horizontal="left" vertical="center" wrapText="1"/>
    </xf>
    <xf numFmtId="0" fontId="29" fillId="6" borderId="125" xfId="5" applyFont="1" applyFill="1" applyBorder="1" applyAlignment="1">
      <alignment horizontal="center" vertical="center" wrapText="1"/>
    </xf>
    <xf numFmtId="0" fontId="29" fillId="6" borderId="73" xfId="5" applyFont="1" applyFill="1" applyBorder="1" applyAlignment="1">
      <alignment horizontal="center" vertical="center"/>
    </xf>
    <xf numFmtId="0" fontId="29" fillId="6" borderId="127" xfId="5" applyFont="1" applyFill="1" applyBorder="1" applyAlignment="1">
      <alignment horizontal="center" vertical="center"/>
    </xf>
    <xf numFmtId="0" fontId="29" fillId="6" borderId="114" xfId="5" applyFont="1" applyFill="1" applyBorder="1" applyAlignment="1">
      <alignment horizontal="center" vertical="center"/>
    </xf>
    <xf numFmtId="0" fontId="45" fillId="0" borderId="128" xfId="5" applyFont="1" applyBorder="1" applyAlignment="1">
      <alignment horizontal="center" vertical="center"/>
    </xf>
    <xf numFmtId="0" fontId="24" fillId="0" borderId="127" xfId="5" applyFont="1" applyBorder="1" applyAlignment="1">
      <alignment horizontal="center" vertical="center"/>
    </xf>
    <xf numFmtId="0" fontId="38" fillId="0" borderId="71" xfId="5" applyFont="1" applyBorder="1" applyAlignment="1">
      <alignment horizontal="center" vertical="center"/>
    </xf>
    <xf numFmtId="0" fontId="38" fillId="0" borderId="43" xfId="5" applyFont="1" applyBorder="1" applyAlignment="1">
      <alignment horizontal="center" vertical="center"/>
    </xf>
    <xf numFmtId="0" fontId="38" fillId="0" borderId="126" xfId="5" applyFont="1" applyBorder="1" applyAlignment="1">
      <alignment horizontal="center" vertical="center"/>
    </xf>
    <xf numFmtId="0" fontId="38" fillId="6" borderId="44" xfId="5" applyFont="1" applyFill="1" applyBorder="1" applyAlignment="1">
      <alignment horizontal="center" vertical="center" shrinkToFit="1"/>
    </xf>
    <xf numFmtId="0" fontId="29" fillId="0" borderId="115" xfId="5" applyFont="1" applyBorder="1" applyAlignment="1">
      <alignment horizontal="center" vertical="center"/>
    </xf>
    <xf numFmtId="0" fontId="29" fillId="0" borderId="44" xfId="5" applyFont="1" applyBorder="1" applyAlignment="1">
      <alignment horizontal="center" vertical="center"/>
    </xf>
    <xf numFmtId="0" fontId="29" fillId="0" borderId="128" xfId="5" applyFont="1" applyBorder="1" applyAlignment="1">
      <alignment horizontal="center" vertical="center"/>
    </xf>
    <xf numFmtId="178" fontId="29" fillId="0" borderId="115" xfId="5" applyNumberFormat="1" applyFont="1" applyBorder="1" applyAlignment="1">
      <alignment horizontal="center" vertical="center"/>
    </xf>
    <xf numFmtId="178" fontId="29" fillId="0" borderId="44" xfId="5" applyNumberFormat="1" applyFont="1" applyBorder="1" applyAlignment="1">
      <alignment horizontal="center" vertical="center"/>
    </xf>
    <xf numFmtId="185" fontId="24" fillId="0" borderId="76" xfId="5" applyNumberFormat="1" applyFont="1" applyBorder="1" applyAlignment="1">
      <alignment horizontal="center" vertical="center"/>
    </xf>
    <xf numFmtId="185" fontId="24" fillId="0" borderId="139" xfId="5" applyNumberFormat="1" applyFont="1" applyBorder="1" applyAlignment="1">
      <alignment horizontal="center" vertical="center"/>
    </xf>
    <xf numFmtId="0" fontId="29" fillId="6" borderId="140" xfId="5" applyFont="1" applyFill="1" applyBorder="1" applyAlignment="1">
      <alignment horizontal="center" vertical="center"/>
    </xf>
    <xf numFmtId="0" fontId="29" fillId="6" borderId="143" xfId="5" applyFont="1" applyFill="1" applyBorder="1" applyAlignment="1">
      <alignment horizontal="center" vertical="center"/>
    </xf>
    <xf numFmtId="178" fontId="29" fillId="0" borderId="142" xfId="5" applyNumberFormat="1" applyFont="1" applyBorder="1" applyAlignment="1">
      <alignment horizontal="center" vertical="center"/>
    </xf>
    <xf numFmtId="178" fontId="29" fillId="0" borderId="112" xfId="5" applyNumberFormat="1" applyFont="1" applyBorder="1" applyAlignment="1">
      <alignment horizontal="center" vertical="center"/>
    </xf>
    <xf numFmtId="0" fontId="24" fillId="6" borderId="76" xfId="5" applyFont="1" applyFill="1" applyBorder="1" applyAlignment="1">
      <alignment horizontal="center" vertical="center" shrinkToFit="1"/>
    </xf>
    <xf numFmtId="0" fontId="45" fillId="0" borderId="137" xfId="5" applyFont="1" applyBorder="1" applyAlignment="1">
      <alignment horizontal="left" vertical="center" wrapText="1" indent="1"/>
    </xf>
    <xf numFmtId="0" fontId="45" fillId="0" borderId="53" xfId="5" applyFont="1" applyBorder="1" applyAlignment="1">
      <alignment horizontal="left" vertical="center" wrapText="1" indent="1"/>
    </xf>
    <xf numFmtId="0" fontId="45" fillId="0" borderId="147" xfId="5" applyFont="1" applyBorder="1" applyAlignment="1">
      <alignment horizontal="left" vertical="center" wrapText="1" indent="1"/>
    </xf>
    <xf numFmtId="0" fontId="55" fillId="0" borderId="21" xfId="5" applyFont="1" applyBorder="1" applyAlignment="1">
      <alignment horizontal="center" vertical="center" wrapText="1"/>
    </xf>
    <xf numFmtId="0" fontId="55" fillId="0" borderId="0" xfId="5" applyFont="1" applyAlignment="1">
      <alignment horizontal="center" vertical="center" wrapText="1"/>
    </xf>
    <xf numFmtId="0" fontId="55" fillId="0" borderId="22" xfId="5" applyFont="1" applyBorder="1" applyAlignment="1">
      <alignment horizontal="center" vertical="center" wrapText="1"/>
    </xf>
    <xf numFmtId="0" fontId="24" fillId="0" borderId="163" xfId="5" applyFont="1" applyBorder="1" applyAlignment="1">
      <alignment horizontal="center" vertical="center"/>
    </xf>
    <xf numFmtId="0" fontId="24" fillId="0" borderId="59" xfId="5" applyFont="1" applyBorder="1" applyAlignment="1">
      <alignment horizontal="center" vertical="center"/>
    </xf>
    <xf numFmtId="0" fontId="24" fillId="0" borderId="156" xfId="5" applyFont="1" applyBorder="1" applyAlignment="1">
      <alignment horizontal="center" vertical="center"/>
    </xf>
    <xf numFmtId="0" fontId="24" fillId="0" borderId="125" xfId="5" applyFont="1" applyBorder="1" applyAlignment="1">
      <alignment horizontal="center" vertical="center"/>
    </xf>
    <xf numFmtId="0" fontId="24" fillId="0" borderId="126" xfId="5" applyFont="1" applyBorder="1" applyAlignment="1">
      <alignment horizontal="center" vertical="center"/>
    </xf>
    <xf numFmtId="0" fontId="52" fillId="0" borderId="19" xfId="5" applyFont="1" applyBorder="1" applyAlignment="1">
      <alignment horizontal="left" vertical="top" wrapText="1"/>
    </xf>
    <xf numFmtId="0" fontId="52" fillId="0" borderId="0" xfId="5" applyFont="1" applyAlignment="1">
      <alignment horizontal="left" vertical="top" wrapText="1"/>
    </xf>
    <xf numFmtId="0" fontId="77" fillId="0" borderId="163" xfId="5" applyFont="1" applyBorder="1" applyAlignment="1">
      <alignment horizontal="left" vertical="center" wrapText="1" indent="1" shrinkToFit="1"/>
    </xf>
    <xf numFmtId="0" fontId="77" fillId="0" borderId="59" xfId="5" applyFont="1" applyBorder="1" applyAlignment="1">
      <alignment horizontal="left" vertical="center" indent="1" shrinkToFit="1"/>
    </xf>
    <xf numFmtId="0" fontId="77" fillId="0" borderId="156" xfId="5" applyFont="1" applyBorder="1" applyAlignment="1">
      <alignment horizontal="left" vertical="center" indent="1" shrinkToFit="1"/>
    </xf>
    <xf numFmtId="0" fontId="38" fillId="6" borderId="88" xfId="5" applyFont="1" applyFill="1" applyBorder="1" applyAlignment="1">
      <alignment horizontal="center" vertical="center"/>
    </xf>
    <xf numFmtId="0" fontId="38" fillId="6" borderId="89" xfId="5" applyFont="1" applyFill="1" applyBorder="1" applyAlignment="1">
      <alignment horizontal="center" vertical="center"/>
    </xf>
    <xf numFmtId="0" fontId="38" fillId="6" borderId="118" xfId="5" applyFont="1" applyFill="1" applyBorder="1" applyAlignment="1">
      <alignment horizontal="center" vertical="center"/>
    </xf>
    <xf numFmtId="0" fontId="38" fillId="6" borderId="87" xfId="5" applyFont="1" applyFill="1" applyBorder="1" applyAlignment="1">
      <alignment horizontal="center" vertical="center"/>
    </xf>
    <xf numFmtId="0" fontId="45" fillId="0" borderId="89" xfId="5" applyFont="1" applyBorder="1" applyAlignment="1">
      <alignment horizontal="center" vertical="center"/>
    </xf>
    <xf numFmtId="0" fontId="45" fillId="0" borderId="164" xfId="5" applyFont="1" applyBorder="1" applyAlignment="1">
      <alignment horizontal="center" vertical="center"/>
    </xf>
    <xf numFmtId="0" fontId="45" fillId="0" borderId="87" xfId="5" applyFont="1" applyBorder="1" applyAlignment="1">
      <alignment horizontal="center" vertical="center"/>
    </xf>
    <xf numFmtId="0" fontId="45" fillId="0" borderId="162" xfId="5" applyFont="1" applyBorder="1" applyAlignment="1">
      <alignment horizontal="center" vertical="center"/>
    </xf>
    <xf numFmtId="0" fontId="34" fillId="0" borderId="0" xfId="5" applyFont="1" applyAlignment="1">
      <alignment horizontal="left" wrapText="1"/>
    </xf>
    <xf numFmtId="185" fontId="24" fillId="0" borderId="87" xfId="5" applyNumberFormat="1" applyFont="1" applyBorder="1" applyAlignment="1">
      <alignment horizontal="center" vertical="center"/>
    </xf>
    <xf numFmtId="185" fontId="24" fillId="0" borderId="162" xfId="5" applyNumberFormat="1" applyFont="1" applyBorder="1" applyAlignment="1">
      <alignment horizontal="center" vertical="center"/>
    </xf>
    <xf numFmtId="0" fontId="38" fillId="6" borderId="83" xfId="5" applyFont="1" applyFill="1" applyBorder="1" applyAlignment="1">
      <alignment horizontal="center" vertical="center"/>
    </xf>
    <xf numFmtId="0" fontId="38" fillId="6" borderId="33" xfId="5" applyFont="1" applyFill="1" applyBorder="1" applyAlignment="1">
      <alignment horizontal="center" vertical="center"/>
    </xf>
    <xf numFmtId="0" fontId="38" fillId="6" borderId="34" xfId="5" applyFont="1" applyFill="1" applyBorder="1" applyAlignment="1">
      <alignment horizontal="center" vertical="center"/>
    </xf>
    <xf numFmtId="0" fontId="38" fillId="0" borderId="22" xfId="5" applyFont="1" applyBorder="1" applyAlignment="1">
      <alignment horizontal="left" vertical="center" wrapText="1"/>
    </xf>
    <xf numFmtId="0" fontId="38" fillId="6" borderId="120" xfId="5" applyFont="1" applyFill="1" applyBorder="1" applyAlignment="1">
      <alignment horizontal="center" vertical="center" wrapText="1"/>
    </xf>
    <xf numFmtId="0" fontId="38" fillId="6" borderId="91" xfId="5" applyFont="1" applyFill="1" applyBorder="1" applyAlignment="1">
      <alignment horizontal="center" vertical="center" wrapText="1"/>
    </xf>
    <xf numFmtId="0" fontId="38" fillId="6" borderId="151" xfId="5" applyFont="1" applyFill="1" applyBorder="1" applyAlignment="1">
      <alignment horizontal="center" vertical="center" wrapText="1"/>
    </xf>
    <xf numFmtId="0" fontId="38" fillId="6" borderId="76" xfId="5" applyFont="1" applyFill="1" applyBorder="1" applyAlignment="1">
      <alignment horizontal="center" vertical="center" wrapText="1"/>
    </xf>
    <xf numFmtId="0" fontId="38" fillId="6" borderId="121" xfId="5" applyFont="1" applyFill="1" applyBorder="1" applyAlignment="1">
      <alignment horizontal="center" vertical="center" wrapText="1"/>
    </xf>
    <xf numFmtId="0" fontId="38" fillId="6" borderId="107" xfId="5" applyFont="1" applyFill="1" applyBorder="1" applyAlignment="1">
      <alignment horizontal="center" vertical="center" wrapText="1"/>
    </xf>
    <xf numFmtId="0" fontId="38" fillId="6" borderId="160" xfId="5" applyFont="1" applyFill="1" applyBorder="1" applyAlignment="1">
      <alignment horizontal="center" vertical="center"/>
    </xf>
    <xf numFmtId="0" fontId="38" fillId="6" borderId="91" xfId="5" applyFont="1" applyFill="1" applyBorder="1" applyAlignment="1">
      <alignment horizontal="center" vertical="center"/>
    </xf>
    <xf numFmtId="0" fontId="38" fillId="6" borderId="92" xfId="5" applyFont="1" applyFill="1" applyBorder="1" applyAlignment="1">
      <alignment horizontal="center" vertical="center"/>
    </xf>
    <xf numFmtId="0" fontId="38" fillId="6" borderId="161" xfId="5" applyFont="1" applyFill="1" applyBorder="1" applyAlignment="1">
      <alignment horizontal="center" vertical="center" wrapText="1"/>
    </xf>
    <xf numFmtId="0" fontId="38" fillId="6" borderId="80" xfId="5" applyFont="1" applyFill="1" applyBorder="1" applyAlignment="1">
      <alignment horizontal="center" vertical="center" wrapText="1"/>
    </xf>
    <xf numFmtId="0" fontId="38" fillId="6" borderId="124" xfId="5" applyFont="1" applyFill="1" applyBorder="1" applyAlignment="1">
      <alignment horizontal="center" vertical="center" wrapText="1"/>
    </xf>
    <xf numFmtId="0" fontId="38" fillId="6" borderId="24" xfId="5" applyFont="1" applyFill="1" applyBorder="1" applyAlignment="1">
      <alignment horizontal="center" vertical="center"/>
    </xf>
    <xf numFmtId="0" fontId="38" fillId="6" borderId="23" xfId="5" applyFont="1" applyFill="1" applyBorder="1" applyAlignment="1">
      <alignment horizontal="center" vertical="center"/>
    </xf>
    <xf numFmtId="0" fontId="38" fillId="6" borderId="153" xfId="5" applyFont="1" applyFill="1" applyBorder="1" applyAlignment="1">
      <alignment horizontal="center" vertical="center"/>
    </xf>
    <xf numFmtId="186" fontId="82" fillId="0" borderId="67" xfId="5" applyNumberFormat="1" applyFont="1" applyBorder="1" applyAlignment="1">
      <alignment horizontal="center" vertical="center"/>
    </xf>
    <xf numFmtId="186" fontId="82" fillId="0" borderId="7" xfId="5" applyNumberFormat="1" applyFont="1" applyBorder="1" applyAlignment="1">
      <alignment horizontal="center" vertical="center"/>
    </xf>
    <xf numFmtId="186" fontId="82" fillId="0" borderId="8" xfId="5" applyNumberFormat="1" applyFont="1" applyBorder="1" applyAlignment="1">
      <alignment horizontal="center" vertical="center"/>
    </xf>
    <xf numFmtId="186" fontId="82" fillId="0" borderId="61" xfId="5" applyNumberFormat="1" applyFont="1" applyBorder="1" applyAlignment="1">
      <alignment horizontal="center" vertical="center"/>
    </xf>
    <xf numFmtId="186" fontId="82" fillId="0" borderId="0" xfId="5" applyNumberFormat="1" applyFont="1" applyAlignment="1">
      <alignment horizontal="center" vertical="center"/>
    </xf>
    <xf numFmtId="186" fontId="82" fillId="0" borderId="28" xfId="5" applyNumberFormat="1" applyFont="1" applyBorder="1" applyAlignment="1">
      <alignment horizontal="center" vertical="center"/>
    </xf>
    <xf numFmtId="186" fontId="82" fillId="0" borderId="119" xfId="5" applyNumberFormat="1" applyFont="1" applyBorder="1" applyAlignment="1">
      <alignment horizontal="center" vertical="center"/>
    </xf>
    <xf numFmtId="186" fontId="82" fillId="0" borderId="23" xfId="5" applyNumberFormat="1" applyFont="1" applyBorder="1" applyAlignment="1">
      <alignment horizontal="center" vertical="center"/>
    </xf>
    <xf numFmtId="186" fontId="82" fillId="0" borderId="149" xfId="5" applyNumberFormat="1" applyFont="1" applyBorder="1" applyAlignment="1">
      <alignment horizontal="center" vertical="center"/>
    </xf>
    <xf numFmtId="0" fontId="38" fillId="6" borderId="56" xfId="5" applyFont="1" applyFill="1" applyBorder="1" applyAlignment="1">
      <alignment horizontal="center" vertical="center" wrapText="1"/>
    </xf>
    <xf numFmtId="0" fontId="38" fillId="6" borderId="53" xfId="5" applyFont="1" applyFill="1" applyBorder="1" applyAlignment="1">
      <alignment horizontal="center" vertical="center" wrapText="1"/>
    </xf>
    <xf numFmtId="0" fontId="38" fillId="6" borderId="53" xfId="5" applyFont="1" applyFill="1" applyBorder="1" applyAlignment="1">
      <alignment horizontal="center" vertical="center"/>
    </xf>
    <xf numFmtId="0" fontId="38" fillId="6" borderId="54" xfId="5" applyFont="1" applyFill="1" applyBorder="1" applyAlignment="1">
      <alignment horizontal="center" vertical="center"/>
    </xf>
    <xf numFmtId="0" fontId="38" fillId="6" borderId="84" xfId="5" applyFont="1" applyFill="1" applyBorder="1" applyAlignment="1">
      <alignment horizontal="center" vertical="center"/>
    </xf>
    <xf numFmtId="0" fontId="38" fillId="6" borderId="85" xfId="5" applyFont="1" applyFill="1" applyBorder="1" applyAlignment="1">
      <alignment horizontal="center" vertical="center"/>
    </xf>
    <xf numFmtId="0" fontId="38" fillId="6" borderId="134" xfId="5" applyFont="1" applyFill="1" applyBorder="1" applyAlignment="1">
      <alignment horizontal="center" vertical="center"/>
    </xf>
    <xf numFmtId="0" fontId="24" fillId="0" borderId="165" xfId="5" applyFont="1" applyBorder="1" applyAlignment="1">
      <alignment horizontal="center" vertical="center"/>
    </xf>
    <xf numFmtId="0" fontId="24" fillId="0" borderId="79" xfId="5" applyFont="1" applyBorder="1" applyAlignment="1">
      <alignment horizontal="center" vertical="center"/>
    </xf>
    <xf numFmtId="0" fontId="24" fillId="0" borderId="117" xfId="5" applyFont="1" applyBorder="1" applyAlignment="1">
      <alignment horizontal="center" vertical="center"/>
    </xf>
    <xf numFmtId="0" fontId="24" fillId="0" borderId="32" xfId="5" applyFont="1" applyBorder="1" applyAlignment="1">
      <alignment horizontal="center" vertical="center"/>
    </xf>
    <xf numFmtId="0" fontId="24" fillId="0" borderId="33" xfId="5" applyFont="1" applyBorder="1" applyAlignment="1">
      <alignment horizontal="center" vertical="center"/>
    </xf>
    <xf numFmtId="0" fontId="24" fillId="0" borderId="34" xfId="5" applyFont="1" applyBorder="1" applyAlignment="1">
      <alignment horizontal="center" vertical="center"/>
    </xf>
    <xf numFmtId="0" fontId="38" fillId="6" borderId="72" xfId="5" applyFont="1" applyFill="1" applyBorder="1" applyAlignment="1">
      <alignment horizontal="center" vertical="center"/>
    </xf>
    <xf numFmtId="0" fontId="38" fillId="6" borderId="111" xfId="5" applyFont="1" applyFill="1" applyBorder="1" applyAlignment="1">
      <alignment horizontal="center" vertical="center"/>
    </xf>
    <xf numFmtId="0" fontId="38" fillId="6" borderId="112" xfId="5" applyFont="1" applyFill="1" applyBorder="1" applyAlignment="1">
      <alignment horizontal="center" vertical="center"/>
    </xf>
    <xf numFmtId="0" fontId="38" fillId="6" borderId="143" xfId="5" applyFont="1" applyFill="1" applyBorder="1" applyAlignment="1">
      <alignment horizontal="center" vertical="center"/>
    </xf>
    <xf numFmtId="0" fontId="24" fillId="0" borderId="148" xfId="5" applyFont="1" applyBorder="1" applyAlignment="1">
      <alignment horizontal="center" vertical="center"/>
    </xf>
    <xf numFmtId="0" fontId="24" fillId="0" borderId="23" xfId="5" applyFont="1" applyBorder="1" applyAlignment="1">
      <alignment horizontal="center" vertical="center"/>
    </xf>
    <xf numFmtId="0" fontId="24" fillId="0" borderId="25" xfId="5" applyFont="1" applyBorder="1" applyAlignment="1">
      <alignment horizontal="center" vertical="center"/>
    </xf>
    <xf numFmtId="0" fontId="24" fillId="0" borderId="166" xfId="5" applyFont="1" applyBorder="1" applyAlignment="1">
      <alignment horizontal="center" vertical="center"/>
    </xf>
    <xf numFmtId="0" fontId="24" fillId="0" borderId="46" xfId="5" applyFont="1" applyBorder="1" applyAlignment="1">
      <alignment horizontal="center" vertical="center"/>
    </xf>
    <xf numFmtId="0" fontId="24" fillId="0" borderId="47" xfId="5" applyFont="1" applyBorder="1" applyAlignment="1">
      <alignment horizontal="center" vertical="center"/>
    </xf>
    <xf numFmtId="0" fontId="38" fillId="6" borderId="18" xfId="5" applyFont="1" applyFill="1" applyBorder="1" applyAlignment="1">
      <alignment horizontal="center" vertical="center"/>
    </xf>
    <xf numFmtId="0" fontId="38" fillId="6" borderId="42" xfId="5" applyFont="1" applyFill="1" applyBorder="1" applyAlignment="1">
      <alignment horizontal="center" vertical="center"/>
    </xf>
    <xf numFmtId="0" fontId="38" fillId="6" borderId="3" xfId="5" applyFont="1" applyFill="1" applyBorder="1" applyAlignment="1">
      <alignment horizontal="center" vertical="center"/>
    </xf>
    <xf numFmtId="0" fontId="38" fillId="6" borderId="52" xfId="5" applyFont="1" applyFill="1" applyBorder="1" applyAlignment="1">
      <alignment horizontal="center" vertical="center"/>
    </xf>
    <xf numFmtId="186" fontId="72" fillId="0" borderId="90" xfId="5" applyNumberFormat="1" applyFont="1" applyBorder="1" applyAlignment="1">
      <alignment horizontal="center" vertical="center"/>
    </xf>
    <xf numFmtId="186" fontId="72" fillId="0" borderId="19" xfId="5" applyNumberFormat="1" applyFont="1" applyBorder="1" applyAlignment="1">
      <alignment horizontal="center" vertical="center"/>
    </xf>
    <xf numFmtId="186" fontId="72" fillId="0" borderId="62" xfId="5" applyNumberFormat="1" applyFont="1" applyBorder="1" applyAlignment="1">
      <alignment horizontal="center" vertical="center"/>
    </xf>
    <xf numFmtId="186" fontId="72" fillId="0" borderId="3" xfId="5" applyNumberFormat="1" applyFont="1" applyBorder="1" applyAlignment="1">
      <alignment horizontal="center" vertical="center"/>
    </xf>
    <xf numFmtId="0" fontId="72" fillId="0" borderId="19" xfId="5" applyFont="1" applyBorder="1" applyAlignment="1">
      <alignment horizontal="center" vertical="center"/>
    </xf>
    <xf numFmtId="0" fontId="72" fillId="0" borderId="3" xfId="5" applyFont="1" applyBorder="1" applyAlignment="1">
      <alignment horizontal="center" vertical="center"/>
    </xf>
    <xf numFmtId="0" fontId="73" fillId="0" borderId="19" xfId="5" applyFont="1" applyBorder="1" applyAlignment="1">
      <alignment horizontal="center" vertical="center"/>
    </xf>
    <xf numFmtId="0" fontId="73" fillId="0" borderId="3" xfId="5" applyFont="1" applyBorder="1" applyAlignment="1">
      <alignment horizontal="center" vertical="center"/>
    </xf>
    <xf numFmtId="0" fontId="81" fillId="0" borderId="19" xfId="5" applyFont="1" applyBorder="1" applyAlignment="1">
      <alignment horizontal="center" vertical="center"/>
    </xf>
    <xf numFmtId="0" fontId="81" fillId="0" borderId="3" xfId="5" applyFont="1" applyBorder="1" applyAlignment="1">
      <alignment horizontal="center" vertical="center"/>
    </xf>
    <xf numFmtId="0" fontId="24" fillId="0" borderId="19" xfId="5" applyFont="1" applyBorder="1" applyAlignment="1">
      <alignment horizontal="center" vertical="center"/>
    </xf>
    <xf numFmtId="0" fontId="24" fillId="0" borderId="3" xfId="5" applyFont="1" applyBorder="1" applyAlignment="1">
      <alignment horizontal="center" vertical="center"/>
    </xf>
    <xf numFmtId="0" fontId="38" fillId="6" borderId="110" xfId="5" applyFont="1" applyFill="1" applyBorder="1" applyAlignment="1">
      <alignment horizontal="center" vertical="center"/>
    </xf>
    <xf numFmtId="0" fontId="70" fillId="6" borderId="66" xfId="5" applyFont="1" applyFill="1" applyBorder="1" applyAlignment="1">
      <alignment horizontal="center" vertical="center" wrapText="1"/>
    </xf>
    <xf numFmtId="0" fontId="70" fillId="6" borderId="68" xfId="5" applyFont="1" applyFill="1" applyBorder="1" applyAlignment="1">
      <alignment horizontal="center" vertical="center" wrapText="1"/>
    </xf>
    <xf numFmtId="0" fontId="70" fillId="6" borderId="76" xfId="5" applyFont="1" applyFill="1" applyBorder="1" applyAlignment="1">
      <alignment horizontal="center" vertical="center" wrapText="1"/>
    </xf>
    <xf numFmtId="0" fontId="70" fillId="6" borderId="105" xfId="5" applyFont="1" applyFill="1" applyBorder="1" applyAlignment="1">
      <alignment horizontal="center" vertical="center" wrapText="1"/>
    </xf>
    <xf numFmtId="0" fontId="38" fillId="6" borderId="6" xfId="5" applyFont="1" applyFill="1" applyBorder="1" applyAlignment="1">
      <alignment horizontal="center" vertical="center" textRotation="255"/>
    </xf>
    <xf numFmtId="0" fontId="38" fillId="6" borderId="26" xfId="5" applyFont="1" applyFill="1" applyBorder="1" applyAlignment="1">
      <alignment horizontal="center" vertical="center" textRotation="255"/>
    </xf>
    <xf numFmtId="0" fontId="38" fillId="6" borderId="17" xfId="5" applyFont="1" applyFill="1" applyBorder="1" applyAlignment="1">
      <alignment horizontal="center" vertical="center" textRotation="255"/>
    </xf>
    <xf numFmtId="0" fontId="38" fillId="6" borderId="64" xfId="5" applyFont="1" applyFill="1" applyBorder="1" applyAlignment="1">
      <alignment horizontal="center" vertical="center"/>
    </xf>
    <xf numFmtId="0" fontId="38" fillId="6" borderId="55" xfId="5" applyFont="1" applyFill="1" applyBorder="1" applyAlignment="1">
      <alignment horizontal="center" vertical="center"/>
    </xf>
    <xf numFmtId="0" fontId="38" fillId="6" borderId="167" xfId="5" applyFont="1" applyFill="1" applyBorder="1" applyAlignment="1">
      <alignment horizontal="center" vertical="center" wrapText="1"/>
    </xf>
    <xf numFmtId="0" fontId="38" fillId="6" borderId="168" xfId="5" applyFont="1" applyFill="1" applyBorder="1" applyAlignment="1">
      <alignment horizontal="center" vertical="center" wrapText="1"/>
    </xf>
    <xf numFmtId="0" fontId="38" fillId="6" borderId="169" xfId="5" applyFont="1" applyFill="1" applyBorder="1" applyAlignment="1">
      <alignment horizontal="center" vertical="center" wrapText="1"/>
    </xf>
    <xf numFmtId="0" fontId="45" fillId="6" borderId="66" xfId="5" applyFont="1" applyFill="1" applyBorder="1" applyAlignment="1">
      <alignment horizontal="center" vertical="center" wrapText="1"/>
    </xf>
    <xf numFmtId="0" fontId="45" fillId="6" borderId="76" xfId="5" applyFont="1" applyFill="1" applyBorder="1" applyAlignment="1">
      <alignment horizontal="center" vertical="center" wrapText="1"/>
    </xf>
    <xf numFmtId="41" fontId="29" fillId="0" borderId="76" xfId="5" applyNumberFormat="1" applyFont="1" applyBorder="1" applyAlignment="1">
      <alignment horizontal="center" vertical="center"/>
    </xf>
    <xf numFmtId="0" fontId="24" fillId="0" borderId="115" xfId="5" applyFont="1" applyBorder="1" applyAlignment="1">
      <alignment horizontal="center" vertical="center"/>
    </xf>
    <xf numFmtId="0" fontId="24" fillId="0" borderId="114" xfId="5" applyFont="1" applyBorder="1" applyAlignment="1">
      <alignment horizontal="center" vertical="center"/>
    </xf>
    <xf numFmtId="0" fontId="24" fillId="0" borderId="110" xfId="5" applyFont="1" applyBorder="1" applyAlignment="1">
      <alignment horizontal="center" vertical="center"/>
    </xf>
    <xf numFmtId="0" fontId="38" fillId="6" borderId="115" xfId="5" applyFont="1" applyFill="1" applyBorder="1" applyAlignment="1">
      <alignment horizontal="center" vertical="center" wrapText="1"/>
    </xf>
    <xf numFmtId="41" fontId="38" fillId="0" borderId="76" xfId="5" applyNumberFormat="1" applyFont="1" applyBorder="1" applyAlignment="1">
      <alignment horizontal="center" vertical="center"/>
    </xf>
    <xf numFmtId="41" fontId="38" fillId="0" borderId="105" xfId="5" applyNumberFormat="1" applyFont="1" applyBorder="1" applyAlignment="1">
      <alignment horizontal="center" vertical="center"/>
    </xf>
    <xf numFmtId="0" fontId="24" fillId="6" borderId="115" xfId="5" applyFont="1" applyFill="1" applyBorder="1" applyAlignment="1">
      <alignment horizontal="center" vertical="center" shrinkToFit="1"/>
    </xf>
    <xf numFmtId="0" fontId="24" fillId="6" borderId="44" xfId="5" applyFont="1" applyFill="1" applyBorder="1" applyAlignment="1">
      <alignment horizontal="center" vertical="center" shrinkToFit="1"/>
    </xf>
    <xf numFmtId="0" fontId="24" fillId="6" borderId="114" xfId="5" applyFont="1" applyFill="1" applyBorder="1" applyAlignment="1">
      <alignment horizontal="center" vertical="center" shrinkToFit="1"/>
    </xf>
    <xf numFmtId="185" fontId="24" fillId="0" borderId="115" xfId="5" applyNumberFormat="1" applyFont="1" applyBorder="1" applyAlignment="1">
      <alignment horizontal="center" vertical="center"/>
    </xf>
    <xf numFmtId="185" fontId="24" fillId="0" borderId="110" xfId="5" applyNumberFormat="1" applyFont="1" applyBorder="1" applyAlignment="1">
      <alignment horizontal="center" vertical="center"/>
    </xf>
    <xf numFmtId="185" fontId="29" fillId="0" borderId="170" xfId="5" applyNumberFormat="1" applyFont="1" applyBorder="1" applyAlignment="1">
      <alignment horizontal="center" vertical="center"/>
    </xf>
    <xf numFmtId="185" fontId="24" fillId="0" borderId="170" xfId="5" applyNumberFormat="1" applyFont="1" applyBorder="1" applyAlignment="1">
      <alignment horizontal="center" vertical="center"/>
    </xf>
    <xf numFmtId="185" fontId="24" fillId="0" borderId="171" xfId="5" applyNumberFormat="1" applyFont="1" applyBorder="1" applyAlignment="1">
      <alignment horizontal="center" vertical="center"/>
    </xf>
    <xf numFmtId="185" fontId="24" fillId="0" borderId="44" xfId="5" applyNumberFormat="1" applyFont="1" applyBorder="1" applyAlignment="1">
      <alignment horizontal="center" vertical="center"/>
    </xf>
    <xf numFmtId="185" fontId="24" fillId="0" borderId="114" xfId="5" applyNumberFormat="1" applyFont="1" applyBorder="1" applyAlignment="1">
      <alignment horizontal="center" vertical="center"/>
    </xf>
    <xf numFmtId="185" fontId="29" fillId="0" borderId="19" xfId="5" applyNumberFormat="1" applyFont="1" applyBorder="1" applyAlignment="1">
      <alignment horizontal="center" vertical="center"/>
    </xf>
    <xf numFmtId="185" fontId="29" fillId="0" borderId="23" xfId="5" applyNumberFormat="1" applyFont="1" applyBorder="1" applyAlignment="1">
      <alignment horizontal="center" vertical="center"/>
    </xf>
    <xf numFmtId="0" fontId="38" fillId="6" borderId="14" xfId="5" applyFont="1" applyFill="1" applyBorder="1" applyAlignment="1">
      <alignment horizontal="center" vertical="center" wrapText="1"/>
    </xf>
    <xf numFmtId="0" fontId="38" fillId="6" borderId="4" xfId="5" applyFont="1" applyFill="1" applyBorder="1" applyAlignment="1">
      <alignment horizontal="center" vertical="center" wrapText="1"/>
    </xf>
    <xf numFmtId="185" fontId="24" fillId="0" borderId="4" xfId="5" applyNumberFormat="1" applyFont="1" applyBorder="1" applyAlignment="1">
      <alignment horizontal="center" vertical="center"/>
    </xf>
    <xf numFmtId="185" fontId="24" fillId="0" borderId="4" xfId="5" applyNumberFormat="1" applyFont="1" applyBorder="1" applyAlignment="1">
      <alignment horizontal="left" vertical="center" indent="1"/>
    </xf>
    <xf numFmtId="185" fontId="24" fillId="0" borderId="30" xfId="5" applyNumberFormat="1" applyFont="1" applyBorder="1" applyAlignment="1">
      <alignment horizontal="left" vertical="center" indent="1"/>
    </xf>
    <xf numFmtId="185" fontId="24" fillId="0" borderId="62" xfId="5" applyNumberFormat="1" applyFont="1" applyBorder="1" applyAlignment="1">
      <alignment horizontal="center" vertical="center"/>
    </xf>
    <xf numFmtId="185" fontId="24" fillId="0" borderId="3" xfId="5" applyNumberFormat="1" applyFont="1" applyBorder="1" applyAlignment="1">
      <alignment horizontal="center" vertical="center"/>
    </xf>
    <xf numFmtId="185" fontId="24" fillId="0" borderId="52" xfId="5" applyNumberFormat="1" applyFont="1" applyBorder="1" applyAlignment="1">
      <alignment horizontal="center" vertical="center"/>
    </xf>
    <xf numFmtId="185" fontId="24" fillId="0" borderId="29" xfId="5" applyNumberFormat="1" applyFont="1" applyBorder="1" applyAlignment="1">
      <alignment horizontal="center" vertical="center"/>
    </xf>
    <xf numFmtId="0" fontId="38" fillId="6" borderId="6" xfId="5" applyFont="1" applyFill="1" applyBorder="1" applyAlignment="1">
      <alignment horizontal="center" vertical="center" wrapText="1"/>
    </xf>
    <xf numFmtId="0" fontId="38" fillId="6" borderId="7" xfId="5" applyFont="1" applyFill="1" applyBorder="1" applyAlignment="1">
      <alignment horizontal="center" vertical="center"/>
    </xf>
    <xf numFmtId="0" fontId="38" fillId="6" borderId="17" xfId="5" applyFont="1" applyFill="1" applyBorder="1" applyAlignment="1">
      <alignment horizontal="center" vertical="center"/>
    </xf>
    <xf numFmtId="185" fontId="72" fillId="0" borderId="7" xfId="5" applyNumberFormat="1" applyFont="1" applyBorder="1" applyAlignment="1">
      <alignment horizontal="center" vertical="center"/>
    </xf>
    <xf numFmtId="185" fontId="72" fillId="0" borderId="3" xfId="5" applyNumberFormat="1" applyFont="1" applyBorder="1" applyAlignment="1">
      <alignment horizontal="center" vertical="center"/>
    </xf>
    <xf numFmtId="185" fontId="24" fillId="0" borderId="7" xfId="5" applyNumberFormat="1" applyFont="1" applyBorder="1" applyAlignment="1">
      <alignment horizontal="center" vertical="center"/>
    </xf>
    <xf numFmtId="0" fontId="38" fillId="6" borderId="135" xfId="5" applyFont="1" applyFill="1" applyBorder="1" applyAlignment="1">
      <alignment horizontal="center" vertical="center"/>
    </xf>
    <xf numFmtId="185" fontId="24" fillId="0" borderId="135" xfId="5" applyNumberFormat="1" applyFont="1" applyBorder="1" applyAlignment="1">
      <alignment horizontal="center" vertical="center"/>
    </xf>
    <xf numFmtId="185" fontId="24" fillId="0" borderId="85" xfId="5" applyNumberFormat="1" applyFont="1" applyBorder="1" applyAlignment="1">
      <alignment horizontal="center" vertical="center"/>
    </xf>
    <xf numFmtId="185" fontId="24" fillId="0" borderId="134" xfId="5" applyNumberFormat="1" applyFont="1" applyBorder="1" applyAlignment="1">
      <alignment horizontal="center" vertical="center"/>
    </xf>
    <xf numFmtId="185" fontId="24" fillId="0" borderId="135" xfId="5" applyNumberFormat="1" applyFont="1" applyBorder="1">
      <alignment vertical="center"/>
    </xf>
    <xf numFmtId="185" fontId="24" fillId="0" borderId="85" xfId="5" applyNumberFormat="1" applyFont="1" applyBorder="1">
      <alignment vertical="center"/>
    </xf>
    <xf numFmtId="185" fontId="24" fillId="0" borderId="134" xfId="5" applyNumberFormat="1" applyFont="1" applyBorder="1">
      <alignment vertical="center"/>
    </xf>
    <xf numFmtId="41" fontId="84" fillId="0" borderId="45" xfId="5" applyNumberFormat="1" applyFont="1" applyBorder="1" applyAlignment="1">
      <alignment horizontal="center" vertical="center"/>
    </xf>
    <xf numFmtId="41" fontId="84" fillId="0" borderId="46" xfId="5" applyNumberFormat="1" applyFont="1" applyBorder="1" applyAlignment="1">
      <alignment horizontal="center" vertical="center"/>
    </xf>
    <xf numFmtId="0" fontId="38" fillId="6" borderId="96" xfId="5" applyFont="1" applyFill="1" applyBorder="1" applyAlignment="1">
      <alignment horizontal="center" vertical="center" wrapText="1"/>
    </xf>
    <xf numFmtId="0" fontId="38" fillId="6" borderId="99" xfId="5" applyFont="1" applyFill="1" applyBorder="1" applyAlignment="1">
      <alignment horizontal="center" vertical="center" wrapText="1"/>
    </xf>
    <xf numFmtId="0" fontId="38" fillId="6" borderId="100" xfId="5" applyFont="1" applyFill="1" applyBorder="1" applyAlignment="1">
      <alignment horizontal="center" vertical="center" wrapText="1"/>
    </xf>
    <xf numFmtId="41" fontId="73" fillId="0" borderId="90" xfId="5" applyNumberFormat="1" applyFont="1" applyBorder="1" applyAlignment="1">
      <alignment horizontal="center" vertical="center"/>
    </xf>
    <xf numFmtId="41" fontId="73" fillId="0" borderId="19" xfId="5" applyNumberFormat="1" applyFont="1" applyBorder="1" applyAlignment="1">
      <alignment horizontal="center" vertical="center"/>
    </xf>
    <xf numFmtId="185" fontId="45" fillId="0" borderId="6" xfId="5" applyNumberFormat="1" applyFont="1" applyBorder="1" applyAlignment="1">
      <alignment horizontal="center" vertical="top"/>
    </xf>
    <xf numFmtId="185" fontId="45" fillId="0" borderId="7" xfId="5" applyNumberFormat="1" applyFont="1" applyBorder="1" applyAlignment="1">
      <alignment horizontal="center" vertical="top"/>
    </xf>
    <xf numFmtId="41" fontId="73" fillId="0" borderId="173" xfId="5" applyNumberFormat="1" applyFont="1" applyBorder="1" applyAlignment="1">
      <alignment horizontal="center" vertical="center"/>
    </xf>
    <xf numFmtId="41" fontId="73" fillId="0" borderId="46" xfId="5" applyNumberFormat="1" applyFont="1" applyBorder="1" applyAlignment="1">
      <alignment horizontal="center" vertical="center"/>
    </xf>
    <xf numFmtId="185" fontId="38" fillId="0" borderId="88" xfId="5" applyNumberFormat="1" applyFont="1" applyBorder="1" applyAlignment="1">
      <alignment horizontal="center" vertical="center"/>
    </xf>
    <xf numFmtId="185" fontId="38" fillId="0" borderId="118" xfId="5" applyNumberFormat="1" applyFont="1" applyBorder="1" applyAlignment="1">
      <alignment horizontal="center" vertical="center"/>
    </xf>
    <xf numFmtId="41" fontId="73" fillId="0" borderId="119" xfId="5" applyNumberFormat="1" applyFont="1" applyBorder="1" applyAlignment="1">
      <alignment horizontal="center" vertical="center"/>
    </xf>
    <xf numFmtId="41" fontId="73" fillId="0" borderId="23" xfId="5" applyNumberFormat="1" applyFont="1" applyBorder="1" applyAlignment="1">
      <alignment horizontal="center" vertical="center"/>
    </xf>
    <xf numFmtId="185" fontId="29" fillId="0" borderId="20" xfId="5" applyNumberFormat="1" applyFont="1" applyBorder="1" applyAlignment="1">
      <alignment horizontal="center" vertical="center"/>
    </xf>
    <xf numFmtId="185" fontId="29" fillId="0" borderId="25" xfId="5" applyNumberFormat="1" applyFont="1" applyBorder="1" applyAlignment="1">
      <alignment horizontal="center" vertical="center"/>
    </xf>
    <xf numFmtId="0" fontId="29" fillId="0" borderId="3" xfId="5" applyFont="1" applyBorder="1" applyAlignment="1">
      <alignment horizontal="center" vertical="center" wrapText="1"/>
    </xf>
    <xf numFmtId="0" fontId="29" fillId="0" borderId="52" xfId="5" applyFont="1" applyBorder="1" applyAlignment="1">
      <alignment horizontal="center" vertical="center" wrapText="1"/>
    </xf>
    <xf numFmtId="0" fontId="29" fillId="0" borderId="62" xfId="5" applyFont="1" applyBorder="1" applyAlignment="1">
      <alignment horizontal="center" vertical="center" wrapText="1"/>
    </xf>
    <xf numFmtId="185" fontId="29" fillId="0" borderId="3" xfId="5" applyNumberFormat="1" applyFont="1" applyBorder="1" applyAlignment="1">
      <alignment horizontal="center" vertical="center"/>
    </xf>
    <xf numFmtId="185" fontId="29" fillId="0" borderId="49" xfId="5" applyNumberFormat="1" applyFont="1" applyBorder="1" applyAlignment="1">
      <alignment horizontal="center" vertical="center"/>
    </xf>
    <xf numFmtId="0" fontId="38" fillId="6" borderId="7" xfId="5" applyFont="1" applyFill="1" applyBorder="1" applyAlignment="1">
      <alignment horizontal="center" vertical="center" wrapText="1"/>
    </xf>
    <xf numFmtId="0" fontId="38" fillId="6" borderId="17" xfId="5" applyFont="1" applyFill="1" applyBorder="1" applyAlignment="1">
      <alignment horizontal="center" vertical="center" wrapText="1"/>
    </xf>
    <xf numFmtId="0" fontId="38" fillId="6" borderId="3" xfId="5" applyFont="1" applyFill="1" applyBorder="1" applyAlignment="1">
      <alignment horizontal="center" vertical="center" wrapText="1"/>
    </xf>
    <xf numFmtId="0" fontId="29" fillId="0" borderId="53" xfId="5" applyFont="1" applyBorder="1" applyAlignment="1">
      <alignment horizontal="center" vertical="center" wrapText="1"/>
    </xf>
    <xf numFmtId="0" fontId="29" fillId="0" borderId="54" xfId="5" applyFont="1" applyBorder="1" applyAlignment="1">
      <alignment horizontal="center" vertical="center" wrapText="1"/>
    </xf>
    <xf numFmtId="0" fontId="29" fillId="0" borderId="64" xfId="5" applyFont="1" applyBorder="1" applyAlignment="1">
      <alignment horizontal="center" vertical="center" wrapText="1"/>
    </xf>
    <xf numFmtId="185" fontId="29" fillId="0" borderId="53" xfId="5" applyNumberFormat="1" applyFont="1" applyBorder="1" applyAlignment="1">
      <alignment horizontal="center" vertical="center"/>
    </xf>
    <xf numFmtId="185" fontId="29" fillId="0" borderId="147" xfId="5" applyNumberFormat="1" applyFont="1" applyBorder="1" applyAlignment="1">
      <alignment horizontal="center" vertical="center"/>
    </xf>
    <xf numFmtId="185" fontId="24" fillId="0" borderId="58" xfId="5" applyNumberFormat="1" applyFont="1" applyBorder="1" applyAlignment="1">
      <alignment horizontal="center" vertical="center"/>
    </xf>
    <xf numFmtId="185" fontId="24" fillId="0" borderId="59" xfId="5" applyNumberFormat="1" applyFont="1" applyBorder="1" applyAlignment="1">
      <alignment horizontal="center" vertical="center"/>
    </xf>
    <xf numFmtId="185" fontId="24" fillId="0" borderId="60" xfId="5" applyNumberFormat="1" applyFont="1" applyBorder="1" applyAlignment="1">
      <alignment horizontal="center" vertical="center"/>
    </xf>
    <xf numFmtId="185" fontId="24" fillId="0" borderId="71" xfId="5" applyNumberFormat="1" applyFont="1" applyBorder="1" applyAlignment="1">
      <alignment horizontal="center" vertical="center"/>
    </xf>
    <xf numFmtId="185" fontId="24" fillId="0" borderId="43" xfId="5" applyNumberFormat="1" applyFont="1" applyBorder="1" applyAlignment="1">
      <alignment horizontal="center" vertical="center"/>
    </xf>
    <xf numFmtId="185" fontId="24" fillId="0" borderId="73" xfId="5" applyNumberFormat="1" applyFont="1" applyBorder="1" applyAlignment="1">
      <alignment horizontal="center" vertical="center"/>
    </xf>
    <xf numFmtId="185" fontId="70" fillId="6" borderId="155" xfId="5" applyNumberFormat="1" applyFont="1" applyFill="1" applyBorder="1" applyAlignment="1">
      <alignment horizontal="center" vertical="center"/>
    </xf>
    <xf numFmtId="185" fontId="70" fillId="6" borderId="80" xfId="5" applyNumberFormat="1" applyFont="1" applyFill="1" applyBorder="1" applyAlignment="1">
      <alignment horizontal="center" vertical="center"/>
    </xf>
    <xf numFmtId="185" fontId="70" fillId="6" borderId="124" xfId="5" applyNumberFormat="1" applyFont="1" applyFill="1" applyBorder="1" applyAlignment="1">
      <alignment horizontal="center" vertical="center"/>
    </xf>
    <xf numFmtId="0" fontId="29" fillId="6" borderId="151" xfId="5" applyFont="1" applyFill="1" applyBorder="1" applyAlignment="1">
      <alignment horizontal="center" vertical="center" wrapText="1"/>
    </xf>
    <xf numFmtId="0" fontId="38" fillId="0" borderId="76" xfId="5" applyFont="1" applyBorder="1" applyAlignment="1">
      <alignment horizontal="center" vertical="center"/>
    </xf>
    <xf numFmtId="185" fontId="24" fillId="0" borderId="156" xfId="5" applyNumberFormat="1" applyFont="1" applyBorder="1" applyAlignment="1">
      <alignment horizontal="center" vertical="center"/>
    </xf>
    <xf numFmtId="185" fontId="24" fillId="0" borderId="126" xfId="5" applyNumberFormat="1" applyFont="1" applyBorder="1" applyAlignment="1">
      <alignment horizontal="center" vertical="center"/>
    </xf>
    <xf numFmtId="0" fontId="70" fillId="6" borderId="91" xfId="5" applyFont="1" applyFill="1" applyBorder="1" applyAlignment="1">
      <alignment horizontal="center" vertical="center" wrapText="1"/>
    </xf>
    <xf numFmtId="185" fontId="70" fillId="6" borderId="91" xfId="5" applyNumberFormat="1" applyFont="1" applyFill="1" applyBorder="1" applyAlignment="1">
      <alignment horizontal="center" vertical="center" wrapText="1"/>
    </xf>
    <xf numFmtId="185" fontId="70" fillId="6" borderId="91" xfId="5" applyNumberFormat="1" applyFont="1" applyFill="1" applyBorder="1" applyAlignment="1">
      <alignment horizontal="center" vertical="center"/>
    </xf>
    <xf numFmtId="185" fontId="70" fillId="6" borderId="175" xfId="5" applyNumberFormat="1" applyFont="1" applyFill="1" applyBorder="1" applyAlignment="1">
      <alignment horizontal="center" vertical="center"/>
    </xf>
    <xf numFmtId="185" fontId="24" fillId="0" borderId="107" xfId="5" applyNumberFormat="1" applyFont="1" applyBorder="1" applyAlignment="1">
      <alignment horizontal="center" vertical="center"/>
    </xf>
    <xf numFmtId="185" fontId="24" fillId="0" borderId="119" xfId="5" applyNumberFormat="1" applyFont="1" applyBorder="1" applyAlignment="1">
      <alignment horizontal="center" vertical="center"/>
    </xf>
    <xf numFmtId="185" fontId="24" fillId="0" borderId="23" xfId="5" applyNumberFormat="1" applyFont="1" applyBorder="1" applyAlignment="1">
      <alignment horizontal="center" vertical="center"/>
    </xf>
    <xf numFmtId="185" fontId="24" fillId="0" borderId="25" xfId="5" applyNumberFormat="1" applyFont="1" applyBorder="1" applyAlignment="1">
      <alignment horizontal="center" vertical="center"/>
    </xf>
    <xf numFmtId="0" fontId="85" fillId="0" borderId="0" xfId="5" applyFont="1" applyAlignment="1">
      <alignment horizontal="left" vertical="justify" wrapText="1"/>
    </xf>
    <xf numFmtId="0" fontId="43" fillId="7" borderId="0" xfId="5" applyFont="1" applyFill="1" applyAlignment="1">
      <alignment horizontal="center" vertical="center" wrapText="1"/>
    </xf>
    <xf numFmtId="0" fontId="80" fillId="0" borderId="0" xfId="5" applyFont="1" applyAlignment="1">
      <alignment horizontal="left" vertical="center"/>
    </xf>
    <xf numFmtId="0" fontId="29" fillId="6" borderId="121" xfId="5" applyFont="1" applyFill="1" applyBorder="1" applyAlignment="1">
      <alignment horizontal="center" vertical="center" wrapText="1"/>
    </xf>
    <xf numFmtId="0" fontId="38" fillId="0" borderId="107" xfId="5" applyFont="1" applyBorder="1" applyAlignment="1">
      <alignment horizontal="center" vertical="center"/>
    </xf>
    <xf numFmtId="185" fontId="24" fillId="0" borderId="153" xfId="5" applyNumberFormat="1" applyFont="1" applyBorder="1" applyAlignment="1">
      <alignment horizontal="center" vertical="center"/>
    </xf>
    <xf numFmtId="0" fontId="88" fillId="6" borderId="0" xfId="4" applyFont="1" applyFill="1" applyAlignment="1">
      <alignment horizontal="center" vertical="center"/>
    </xf>
    <xf numFmtId="0" fontId="100" fillId="0" borderId="45" xfId="4" applyFont="1" applyBorder="1" applyAlignment="1">
      <alignment horizontal="center" vertical="center"/>
    </xf>
    <xf numFmtId="0" fontId="100" fillId="0" borderId="46" xfId="4" applyFont="1" applyBorder="1" applyAlignment="1">
      <alignment horizontal="center" vertical="center"/>
    </xf>
    <xf numFmtId="0" fontId="100" fillId="0" borderId="47" xfId="4" applyFont="1" applyBorder="1" applyAlignment="1">
      <alignment horizontal="center" vertical="center"/>
    </xf>
    <xf numFmtId="0" fontId="87" fillId="0" borderId="0" xfId="2" applyFont="1" applyAlignment="1" applyProtection="1">
      <alignment horizontal="center" vertical="center"/>
    </xf>
    <xf numFmtId="0" fontId="89" fillId="0" borderId="0" xfId="4" applyFont="1" applyAlignment="1">
      <alignment horizontal="center" vertical="center" shrinkToFit="1"/>
    </xf>
    <xf numFmtId="0" fontId="92" fillId="0" borderId="0" xfId="4" applyFont="1" applyAlignment="1">
      <alignment horizontal="center" vertical="center" shrinkToFit="1"/>
    </xf>
    <xf numFmtId="0" fontId="93" fillId="0" borderId="0" xfId="4" applyFont="1" applyAlignment="1">
      <alignment horizontal="center" vertical="center"/>
    </xf>
    <xf numFmtId="0" fontId="88" fillId="0" borderId="0" xfId="4" applyFont="1" applyAlignment="1">
      <alignment horizontal="center" vertical="center"/>
    </xf>
    <xf numFmtId="0" fontId="95" fillId="9" borderId="0" xfId="4" applyFont="1" applyFill="1" applyAlignment="1">
      <alignment horizontal="center" vertical="center"/>
    </xf>
    <xf numFmtId="0" fontId="97" fillId="0" borderId="123" xfId="4" applyFont="1" applyBorder="1" applyAlignment="1">
      <alignment vertical="center"/>
    </xf>
    <xf numFmtId="0" fontId="97" fillId="0" borderId="176" xfId="4" applyFont="1" applyBorder="1" applyAlignment="1">
      <alignment horizontal="center" vertical="center"/>
    </xf>
    <xf numFmtId="0" fontId="97" fillId="0" borderId="177" xfId="4" applyFont="1" applyBorder="1" applyAlignment="1">
      <alignment horizontal="center" vertical="center"/>
    </xf>
    <xf numFmtId="0" fontId="97" fillId="0" borderId="178" xfId="4" applyFont="1" applyBorder="1" applyAlignment="1">
      <alignment horizontal="center" vertical="center"/>
    </xf>
    <xf numFmtId="0" fontId="97" fillId="0" borderId="176" xfId="4" applyFont="1" applyBorder="1" applyAlignment="1">
      <alignment horizontal="left" vertical="center"/>
    </xf>
    <xf numFmtId="0" fontId="97" fillId="0" borderId="177" xfId="4" applyFont="1" applyBorder="1" applyAlignment="1">
      <alignment horizontal="left" vertical="center"/>
    </xf>
    <xf numFmtId="0" fontId="97" fillId="0" borderId="178" xfId="4" applyFont="1" applyBorder="1" applyAlignment="1">
      <alignment horizontal="left" vertical="center"/>
    </xf>
    <xf numFmtId="0" fontId="95" fillId="9" borderId="0" xfId="4" applyFont="1" applyFill="1" applyAlignment="1">
      <alignment horizontal="center" vertical="center" wrapText="1"/>
    </xf>
  </cellXfs>
  <cellStyles count="9">
    <cellStyle name="ハイパーリンク" xfId="1" builtinId="8"/>
    <cellStyle name="ハイパーリンク 2" xfId="2" xr:uid="{00000000-0005-0000-0000-000002000000}"/>
    <cellStyle name="ハイパーリンク 2 2" xfId="8" xr:uid="{BDF0711F-4DAB-4E9A-90A8-E17B7A2AD85C}"/>
    <cellStyle name="ハイパーリンク 3" xfId="3" xr:uid="{00000000-0005-0000-0000-000003000000}"/>
    <cellStyle name="ハイパーリンク 4" xfId="7" xr:uid="{BDD192D0-D891-4709-8937-CF05C95F190C}"/>
    <cellStyle name="標準" xfId="0" builtinId="0"/>
    <cellStyle name="標準 2" xfId="5" xr:uid="{F66EEAA4-95AA-47C5-8445-D837B1CB5ABD}"/>
    <cellStyle name="標準 4" xfId="6" xr:uid="{8B3D4BEB-E5A8-47D4-9D0A-3C5800B4ED1E}"/>
    <cellStyle name="標準_入所時健康調査票（最新版）" xfId="4" xr:uid="{00000000-0005-0000-0000-0000050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7.jpg"/></Relationships>
</file>

<file path=xl/drawings/_rels/drawing5.xml.rels><?xml version="1.0" encoding="UTF-8" standalone="yes"?>
<Relationships xmlns="http://schemas.openxmlformats.org/package/2006/relationships"><Relationship Id="rId2" Type="http://schemas.openxmlformats.org/officeDocument/2006/relationships/image" Target="../media/image34.jpg"/><Relationship Id="rId1"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9.jpg"/><Relationship Id="rId1" Type="http://schemas.openxmlformats.org/officeDocument/2006/relationships/image" Target="../media/image33.jpe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4.emf"/><Relationship Id="rId3" Type="http://schemas.openxmlformats.org/officeDocument/2006/relationships/image" Target="../media/image14.emf"/><Relationship Id="rId7" Type="http://schemas.openxmlformats.org/officeDocument/2006/relationships/image" Target="../media/image10.emf"/><Relationship Id="rId12" Type="http://schemas.openxmlformats.org/officeDocument/2006/relationships/image" Target="../media/image5.emf"/><Relationship Id="rId2" Type="http://schemas.openxmlformats.org/officeDocument/2006/relationships/image" Target="../media/image15.emf"/><Relationship Id="rId16" Type="http://schemas.openxmlformats.org/officeDocument/2006/relationships/image" Target="../media/image1.emf"/><Relationship Id="rId1" Type="http://schemas.openxmlformats.org/officeDocument/2006/relationships/image" Target="../media/image16.emf"/><Relationship Id="rId6" Type="http://schemas.openxmlformats.org/officeDocument/2006/relationships/image" Target="../media/image11.emf"/><Relationship Id="rId11" Type="http://schemas.openxmlformats.org/officeDocument/2006/relationships/image" Target="../media/image6.emf"/><Relationship Id="rId5" Type="http://schemas.openxmlformats.org/officeDocument/2006/relationships/image" Target="../media/image12.emf"/><Relationship Id="rId15" Type="http://schemas.openxmlformats.org/officeDocument/2006/relationships/image" Target="../media/image2.emf"/><Relationship Id="rId10" Type="http://schemas.openxmlformats.org/officeDocument/2006/relationships/image" Target="../media/image7.emf"/><Relationship Id="rId4" Type="http://schemas.openxmlformats.org/officeDocument/2006/relationships/image" Target="../media/image13.emf"/><Relationship Id="rId9" Type="http://schemas.openxmlformats.org/officeDocument/2006/relationships/image" Target="../media/image8.emf"/><Relationship Id="rId14"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image" Target="../media/image30.emf"/><Relationship Id="rId7" Type="http://schemas.openxmlformats.org/officeDocument/2006/relationships/image" Target="../media/image27.emf"/><Relationship Id="rId12" Type="http://schemas.openxmlformats.org/officeDocument/2006/relationships/image" Target="../media/image22.emf"/><Relationship Id="rId2" Type="http://schemas.openxmlformats.org/officeDocument/2006/relationships/image" Target="../media/image31.emf"/><Relationship Id="rId1" Type="http://schemas.openxmlformats.org/officeDocument/2006/relationships/image" Target="../media/image32.emf"/><Relationship Id="rId6" Type="http://schemas.openxmlformats.org/officeDocument/2006/relationships/image" Target="../media/image28.emf"/><Relationship Id="rId11" Type="http://schemas.openxmlformats.org/officeDocument/2006/relationships/image" Target="../media/image23.emf"/><Relationship Id="rId5" Type="http://schemas.openxmlformats.org/officeDocument/2006/relationships/image" Target="../media/image12.emf"/><Relationship Id="rId10" Type="http://schemas.openxmlformats.org/officeDocument/2006/relationships/image" Target="../media/image24.emf"/><Relationship Id="rId4" Type="http://schemas.openxmlformats.org/officeDocument/2006/relationships/image" Target="../media/image29.emf"/><Relationship Id="rId9"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7.emf"/><Relationship Id="rId1" Type="http://schemas.openxmlformats.org/officeDocument/2006/relationships/image" Target="../media/image38.emf"/><Relationship Id="rId4"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5</xdr:row>
          <xdr:rowOff>57150</xdr:rowOff>
        </xdr:from>
        <xdr:to>
          <xdr:col>7</xdr:col>
          <xdr:colOff>361950</xdr:colOff>
          <xdr:row>5</xdr:row>
          <xdr:rowOff>171450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57150</xdr:rowOff>
        </xdr:from>
        <xdr:to>
          <xdr:col>7</xdr:col>
          <xdr:colOff>361950</xdr:colOff>
          <xdr:row>6</xdr:row>
          <xdr:rowOff>171450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xdr:row>
          <xdr:rowOff>57150</xdr:rowOff>
        </xdr:from>
        <xdr:to>
          <xdr:col>7</xdr:col>
          <xdr:colOff>361950</xdr:colOff>
          <xdr:row>7</xdr:row>
          <xdr:rowOff>171450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8</xdr:row>
          <xdr:rowOff>57150</xdr:rowOff>
        </xdr:from>
        <xdr:to>
          <xdr:col>7</xdr:col>
          <xdr:colOff>361950</xdr:colOff>
          <xdr:row>8</xdr:row>
          <xdr:rowOff>171450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9</xdr:row>
          <xdr:rowOff>57150</xdr:rowOff>
        </xdr:from>
        <xdr:to>
          <xdr:col>7</xdr:col>
          <xdr:colOff>361950</xdr:colOff>
          <xdr:row>9</xdr:row>
          <xdr:rowOff>171450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10</xdr:row>
          <xdr:rowOff>57150</xdr:rowOff>
        </xdr:from>
        <xdr:to>
          <xdr:col>7</xdr:col>
          <xdr:colOff>361950</xdr:colOff>
          <xdr:row>10</xdr:row>
          <xdr:rowOff>171450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11</xdr:row>
          <xdr:rowOff>57150</xdr:rowOff>
        </xdr:from>
        <xdr:to>
          <xdr:col>7</xdr:col>
          <xdr:colOff>361950</xdr:colOff>
          <xdr:row>11</xdr:row>
          <xdr:rowOff>171450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12</xdr:row>
          <xdr:rowOff>57150</xdr:rowOff>
        </xdr:from>
        <xdr:to>
          <xdr:col>7</xdr:col>
          <xdr:colOff>361950</xdr:colOff>
          <xdr:row>12</xdr:row>
          <xdr:rowOff>171450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13</xdr:row>
          <xdr:rowOff>57150</xdr:rowOff>
        </xdr:from>
        <xdr:to>
          <xdr:col>7</xdr:col>
          <xdr:colOff>361950</xdr:colOff>
          <xdr:row>13</xdr:row>
          <xdr:rowOff>171450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57150</xdr:rowOff>
        </xdr:from>
        <xdr:to>
          <xdr:col>7</xdr:col>
          <xdr:colOff>361950</xdr:colOff>
          <xdr:row>14</xdr:row>
          <xdr:rowOff>171450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15</xdr:row>
          <xdr:rowOff>57150</xdr:rowOff>
        </xdr:from>
        <xdr:to>
          <xdr:col>7</xdr:col>
          <xdr:colOff>361950</xdr:colOff>
          <xdr:row>15</xdr:row>
          <xdr:rowOff>171450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16</xdr:row>
          <xdr:rowOff>57150</xdr:rowOff>
        </xdr:from>
        <xdr:to>
          <xdr:col>7</xdr:col>
          <xdr:colOff>361950</xdr:colOff>
          <xdr:row>16</xdr:row>
          <xdr:rowOff>171450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2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17</xdr:row>
          <xdr:rowOff>57150</xdr:rowOff>
        </xdr:from>
        <xdr:to>
          <xdr:col>7</xdr:col>
          <xdr:colOff>361950</xdr:colOff>
          <xdr:row>17</xdr:row>
          <xdr:rowOff>171450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57150</xdr:rowOff>
        </xdr:from>
        <xdr:to>
          <xdr:col>7</xdr:col>
          <xdr:colOff>361950</xdr:colOff>
          <xdr:row>18</xdr:row>
          <xdr:rowOff>171450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19</xdr:row>
          <xdr:rowOff>57150</xdr:rowOff>
        </xdr:from>
        <xdr:to>
          <xdr:col>7</xdr:col>
          <xdr:colOff>361950</xdr:colOff>
          <xdr:row>19</xdr:row>
          <xdr:rowOff>171450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20</xdr:row>
          <xdr:rowOff>57150</xdr:rowOff>
        </xdr:from>
        <xdr:to>
          <xdr:col>7</xdr:col>
          <xdr:colOff>361950</xdr:colOff>
          <xdr:row>20</xdr:row>
          <xdr:rowOff>171450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21</xdr:row>
          <xdr:rowOff>57150</xdr:rowOff>
        </xdr:from>
        <xdr:to>
          <xdr:col>7</xdr:col>
          <xdr:colOff>361950</xdr:colOff>
          <xdr:row>21</xdr:row>
          <xdr:rowOff>171450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22</xdr:row>
          <xdr:rowOff>57150</xdr:rowOff>
        </xdr:from>
        <xdr:to>
          <xdr:col>7</xdr:col>
          <xdr:colOff>361950</xdr:colOff>
          <xdr:row>22</xdr:row>
          <xdr:rowOff>171450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161925</xdr:colOff>
          <xdr:row>31</xdr:row>
          <xdr:rowOff>0</xdr:rowOff>
        </xdr:from>
        <xdr:to>
          <xdr:col>21</xdr:col>
          <xdr:colOff>114300</xdr:colOff>
          <xdr:row>31</xdr:row>
          <xdr:rowOff>0</xdr:rowOff>
        </xdr:to>
        <xdr:sp macro="" textlink="">
          <xdr:nvSpPr>
            <xdr:cNvPr id="21505" name="CheckBox1" hidden="1">
              <a:extLst>
                <a:ext uri="{63B3BB69-23CF-44E3-9099-C40C66FF867C}">
                  <a14:compatExt spid="_x0000_s21505"/>
                </a:ext>
                <a:ext uri="{FF2B5EF4-FFF2-40B4-BE49-F238E27FC236}">
                  <a16:creationId xmlns:a16="http://schemas.microsoft.com/office/drawing/2014/main" id="{00000000-0008-0000-03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31</xdr:row>
          <xdr:rowOff>0</xdr:rowOff>
        </xdr:from>
        <xdr:to>
          <xdr:col>27</xdr:col>
          <xdr:colOff>0</xdr:colOff>
          <xdr:row>31</xdr:row>
          <xdr:rowOff>0</xdr:rowOff>
        </xdr:to>
        <xdr:sp macro="" textlink="">
          <xdr:nvSpPr>
            <xdr:cNvPr id="21506" name="CheckBox2" hidden="1">
              <a:extLst>
                <a:ext uri="{63B3BB69-23CF-44E3-9099-C40C66FF867C}">
                  <a14:compatExt spid="_x0000_s21506"/>
                </a:ext>
                <a:ext uri="{FF2B5EF4-FFF2-40B4-BE49-F238E27FC236}">
                  <a16:creationId xmlns:a16="http://schemas.microsoft.com/office/drawing/2014/main" id="{00000000-0008-0000-03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31</xdr:row>
          <xdr:rowOff>0</xdr:rowOff>
        </xdr:from>
        <xdr:to>
          <xdr:col>22</xdr:col>
          <xdr:colOff>38100</xdr:colOff>
          <xdr:row>31</xdr:row>
          <xdr:rowOff>0</xdr:rowOff>
        </xdr:to>
        <xdr:sp macro="" textlink="">
          <xdr:nvSpPr>
            <xdr:cNvPr id="21507" name="CheckBox3" hidden="1">
              <a:extLst>
                <a:ext uri="{63B3BB69-23CF-44E3-9099-C40C66FF867C}">
                  <a14:compatExt spid="_x0000_s21507"/>
                </a:ext>
                <a:ext uri="{FF2B5EF4-FFF2-40B4-BE49-F238E27FC236}">
                  <a16:creationId xmlns:a16="http://schemas.microsoft.com/office/drawing/2014/main" id="{00000000-0008-0000-0300-000003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31</xdr:row>
          <xdr:rowOff>0</xdr:rowOff>
        </xdr:from>
        <xdr:to>
          <xdr:col>20</xdr:col>
          <xdr:colOff>180975</xdr:colOff>
          <xdr:row>31</xdr:row>
          <xdr:rowOff>0</xdr:rowOff>
        </xdr:to>
        <xdr:sp macro="" textlink="">
          <xdr:nvSpPr>
            <xdr:cNvPr id="21508" name="CheckBox4" hidden="1">
              <a:extLst>
                <a:ext uri="{63B3BB69-23CF-44E3-9099-C40C66FF867C}">
                  <a14:compatExt spid="_x0000_s21508"/>
                </a:ext>
                <a:ext uri="{FF2B5EF4-FFF2-40B4-BE49-F238E27FC236}">
                  <a16:creationId xmlns:a16="http://schemas.microsoft.com/office/drawing/2014/main" id="{00000000-0008-0000-0300-000004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219075</xdr:colOff>
          <xdr:row>0</xdr:row>
          <xdr:rowOff>152400</xdr:rowOff>
        </xdr:from>
        <xdr:to>
          <xdr:col>31</xdr:col>
          <xdr:colOff>323850</xdr:colOff>
          <xdr:row>1</xdr:row>
          <xdr:rowOff>161925</xdr:rowOff>
        </xdr:to>
        <xdr:sp macro="" textlink="">
          <xdr:nvSpPr>
            <xdr:cNvPr id="21509" name="CheckBox5" hidden="1">
              <a:extLst>
                <a:ext uri="{63B3BB69-23CF-44E3-9099-C40C66FF867C}">
                  <a14:compatExt spid="_x0000_s21509"/>
                </a:ext>
                <a:ext uri="{FF2B5EF4-FFF2-40B4-BE49-F238E27FC236}">
                  <a16:creationId xmlns:a16="http://schemas.microsoft.com/office/drawing/2014/main" id="{00000000-0008-0000-0300-000005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219075</xdr:colOff>
          <xdr:row>1</xdr:row>
          <xdr:rowOff>180975</xdr:rowOff>
        </xdr:from>
        <xdr:to>
          <xdr:col>31</xdr:col>
          <xdr:colOff>333375</xdr:colOff>
          <xdr:row>2</xdr:row>
          <xdr:rowOff>180975</xdr:rowOff>
        </xdr:to>
        <xdr:sp macro="" textlink="">
          <xdr:nvSpPr>
            <xdr:cNvPr id="21510" name="CheckBox6" hidden="1">
              <a:extLst>
                <a:ext uri="{63B3BB69-23CF-44E3-9099-C40C66FF867C}">
                  <a14:compatExt spid="_x0000_s21510"/>
                </a:ext>
                <a:ext uri="{FF2B5EF4-FFF2-40B4-BE49-F238E27FC236}">
                  <a16:creationId xmlns:a16="http://schemas.microsoft.com/office/drawing/2014/main" id="{00000000-0008-0000-0300-000006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31</xdr:row>
          <xdr:rowOff>0</xdr:rowOff>
        </xdr:from>
        <xdr:to>
          <xdr:col>21</xdr:col>
          <xdr:colOff>123825</xdr:colOff>
          <xdr:row>31</xdr:row>
          <xdr:rowOff>0</xdr:rowOff>
        </xdr:to>
        <xdr:sp macro="" textlink="">
          <xdr:nvSpPr>
            <xdr:cNvPr id="21511" name="CheckBox7" hidden="1">
              <a:extLst>
                <a:ext uri="{63B3BB69-23CF-44E3-9099-C40C66FF867C}">
                  <a14:compatExt spid="_x0000_s21511"/>
                </a:ext>
                <a:ext uri="{FF2B5EF4-FFF2-40B4-BE49-F238E27FC236}">
                  <a16:creationId xmlns:a16="http://schemas.microsoft.com/office/drawing/2014/main" id="{00000000-0008-0000-0300-000007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31</xdr:row>
          <xdr:rowOff>0</xdr:rowOff>
        </xdr:from>
        <xdr:to>
          <xdr:col>21</xdr:col>
          <xdr:colOff>123825</xdr:colOff>
          <xdr:row>31</xdr:row>
          <xdr:rowOff>0</xdr:rowOff>
        </xdr:to>
        <xdr:sp macro="" textlink="">
          <xdr:nvSpPr>
            <xdr:cNvPr id="21512" name="CheckBox8" hidden="1">
              <a:extLst>
                <a:ext uri="{63B3BB69-23CF-44E3-9099-C40C66FF867C}">
                  <a14:compatExt spid="_x0000_s21512"/>
                </a:ext>
                <a:ext uri="{FF2B5EF4-FFF2-40B4-BE49-F238E27FC236}">
                  <a16:creationId xmlns:a16="http://schemas.microsoft.com/office/drawing/2014/main" id="{00000000-0008-0000-0300-000008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152400</xdr:colOff>
          <xdr:row>31</xdr:row>
          <xdr:rowOff>0</xdr:rowOff>
        </xdr:from>
        <xdr:to>
          <xdr:col>27</xdr:col>
          <xdr:colOff>0</xdr:colOff>
          <xdr:row>31</xdr:row>
          <xdr:rowOff>0</xdr:rowOff>
        </xdr:to>
        <xdr:sp macro="" textlink="">
          <xdr:nvSpPr>
            <xdr:cNvPr id="21513" name="CheckBox9" hidden="1">
              <a:extLst>
                <a:ext uri="{63B3BB69-23CF-44E3-9099-C40C66FF867C}">
                  <a14:compatExt spid="_x0000_s21513"/>
                </a:ext>
                <a:ext uri="{FF2B5EF4-FFF2-40B4-BE49-F238E27FC236}">
                  <a16:creationId xmlns:a16="http://schemas.microsoft.com/office/drawing/2014/main" id="{00000000-0008-0000-0300-000009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14</xdr:col>
          <xdr:colOff>171450</xdr:colOff>
          <xdr:row>31</xdr:row>
          <xdr:rowOff>0</xdr:rowOff>
        </xdr:to>
        <xdr:sp macro="" textlink="">
          <xdr:nvSpPr>
            <xdr:cNvPr id="21514" name="CheckBox10" hidden="1">
              <a:extLst>
                <a:ext uri="{63B3BB69-23CF-44E3-9099-C40C66FF867C}">
                  <a14:compatExt spid="_x0000_s21514"/>
                </a:ext>
                <a:ext uri="{FF2B5EF4-FFF2-40B4-BE49-F238E27FC236}">
                  <a16:creationId xmlns:a16="http://schemas.microsoft.com/office/drawing/2014/main" id="{00000000-0008-0000-0300-00000A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14</xdr:col>
          <xdr:colOff>171450</xdr:colOff>
          <xdr:row>31</xdr:row>
          <xdr:rowOff>0</xdr:rowOff>
        </xdr:to>
        <xdr:sp macro="" textlink="">
          <xdr:nvSpPr>
            <xdr:cNvPr id="21515" name="CheckBox11" hidden="1">
              <a:extLst>
                <a:ext uri="{63B3BB69-23CF-44E3-9099-C40C66FF867C}">
                  <a14:compatExt spid="_x0000_s21515"/>
                </a:ext>
                <a:ext uri="{FF2B5EF4-FFF2-40B4-BE49-F238E27FC236}">
                  <a16:creationId xmlns:a16="http://schemas.microsoft.com/office/drawing/2014/main" id="{00000000-0008-0000-0300-00000B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14</xdr:col>
          <xdr:colOff>171450</xdr:colOff>
          <xdr:row>31</xdr:row>
          <xdr:rowOff>0</xdr:rowOff>
        </xdr:to>
        <xdr:sp macro="" textlink="">
          <xdr:nvSpPr>
            <xdr:cNvPr id="21516" name="CheckBox12" hidden="1">
              <a:extLst>
                <a:ext uri="{63B3BB69-23CF-44E3-9099-C40C66FF867C}">
                  <a14:compatExt spid="_x0000_s21516"/>
                </a:ext>
                <a:ext uri="{FF2B5EF4-FFF2-40B4-BE49-F238E27FC236}">
                  <a16:creationId xmlns:a16="http://schemas.microsoft.com/office/drawing/2014/main" id="{00000000-0008-0000-0300-00000C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223837</xdr:colOff>
      <xdr:row>46</xdr:row>
      <xdr:rowOff>23812</xdr:rowOff>
    </xdr:from>
    <xdr:to>
      <xdr:col>30</xdr:col>
      <xdr:colOff>147638</xdr:colOff>
      <xdr:row>48</xdr:row>
      <xdr:rowOff>86437</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3824287" y="10710862"/>
          <a:ext cx="2838451" cy="39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r>
            <a:rPr lang="en-US" altLang="ja-JP" sz="900" b="1" i="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900" b="1" i="0">
              <a:solidFill>
                <a:schemeClr val="dk1"/>
              </a:solidFill>
              <a:effectLst/>
              <a:latin typeface="BIZ UDPゴシック" panose="020B0400000000000000" pitchFamily="50" charset="-128"/>
              <a:ea typeface="BIZ UDPゴシック" panose="020B0400000000000000" pitchFamily="50" charset="-128"/>
              <a:cs typeface="+mn-cs"/>
            </a:rPr>
            <a:t>三瓶青少年交流の家 食堂</a:t>
          </a:r>
          <a:r>
            <a:rPr lang="en-US" altLang="ja-JP" sz="900" b="1" i="0">
              <a:solidFill>
                <a:schemeClr val="dk1"/>
              </a:solidFill>
              <a:effectLst/>
              <a:latin typeface="+mn-lt"/>
              <a:ea typeface="+mn-ea"/>
              <a:cs typeface="+mn-cs"/>
            </a:rPr>
            <a:t>】</a:t>
          </a:r>
          <a:endParaRPr lang="en-US" altLang="ja-JP" sz="900" b="1"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50" b="1" i="0">
              <a:solidFill>
                <a:schemeClr val="dk1"/>
              </a:solidFill>
              <a:effectLst/>
              <a:latin typeface="BIZ UDPゴシック" panose="020B0400000000000000" pitchFamily="50" charset="-128"/>
              <a:ea typeface="BIZ UDPゴシック" panose="020B0400000000000000" pitchFamily="50" charset="-128"/>
              <a:cs typeface="+mn-cs"/>
            </a:rPr>
            <a:t>コンパスグループ・ジャパン株式会社　三瓶店</a:t>
          </a:r>
          <a:endParaRPr kumimoji="1" lang="ja-JP" altLang="en-US" sz="1050">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228599</xdr:colOff>
      <xdr:row>48</xdr:row>
      <xdr:rowOff>85721</xdr:rowOff>
    </xdr:from>
    <xdr:to>
      <xdr:col>29</xdr:col>
      <xdr:colOff>218174</xdr:colOff>
      <xdr:row>49</xdr:row>
      <xdr:rowOff>169496</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3829049" y="11106146"/>
          <a:ext cx="26661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900">
              <a:latin typeface="BIZ UDPゴシック" panose="020B0400000000000000" pitchFamily="50" charset="-128"/>
              <a:ea typeface="BIZ UDPゴシック" panose="020B0400000000000000" pitchFamily="50" charset="-128"/>
            </a:rPr>
            <a:t>TEL</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0854-86-0153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FAX</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0854-86-0183</a:t>
          </a:r>
        </a:p>
        <a:p>
          <a:r>
            <a:rPr kumimoji="1" lang="en-US" altLang="ja-JP" sz="900">
              <a:latin typeface="BIZ UDPゴシック" panose="020B0400000000000000" pitchFamily="50" charset="-128"/>
              <a:ea typeface="BIZ UDPゴシック" panose="020B0400000000000000" pitchFamily="50" charset="-128"/>
            </a:rPr>
            <a:t>E-Mail:35505@compass-jpn.com</a:t>
          </a:r>
          <a:endParaRPr kumimoji="1" lang="ja-JP" altLang="en-US" sz="900">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85724</xdr:colOff>
      <xdr:row>24</xdr:row>
      <xdr:rowOff>71433</xdr:rowOff>
    </xdr:from>
    <xdr:to>
      <xdr:col>4</xdr:col>
      <xdr:colOff>207599</xdr:colOff>
      <xdr:row>24</xdr:row>
      <xdr:rowOff>323433</xdr:rowOff>
    </xdr:to>
    <xdr:sp macro="" textlink="">
      <xdr:nvSpPr>
        <xdr:cNvPr id="16" name="四角形: 角を丸くする 15">
          <a:extLst>
            <a:ext uri="{FF2B5EF4-FFF2-40B4-BE49-F238E27FC236}">
              <a16:creationId xmlns:a16="http://schemas.microsoft.com/office/drawing/2014/main" id="{00000000-0008-0000-0300-000010000000}"/>
            </a:ext>
          </a:extLst>
        </xdr:cNvPr>
        <xdr:cNvSpPr/>
      </xdr:nvSpPr>
      <xdr:spPr>
        <a:xfrm>
          <a:off x="800099" y="5748333"/>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朝食</a:t>
          </a:r>
        </a:p>
      </xdr:txBody>
    </xdr:sp>
    <xdr:clientData/>
  </xdr:twoCellAnchor>
  <xdr:twoCellAnchor>
    <xdr:from>
      <xdr:col>5</xdr:col>
      <xdr:colOff>54768</xdr:colOff>
      <xdr:row>24</xdr:row>
      <xdr:rowOff>71433</xdr:rowOff>
    </xdr:from>
    <xdr:to>
      <xdr:col>6</xdr:col>
      <xdr:colOff>176643</xdr:colOff>
      <xdr:row>24</xdr:row>
      <xdr:rowOff>323433</xdr:rowOff>
    </xdr:to>
    <xdr:sp macro="" textlink="">
      <xdr:nvSpPr>
        <xdr:cNvPr id="17" name="四角形: 角を丸くする 16">
          <a:extLst>
            <a:ext uri="{FF2B5EF4-FFF2-40B4-BE49-F238E27FC236}">
              <a16:creationId xmlns:a16="http://schemas.microsoft.com/office/drawing/2014/main" id="{00000000-0008-0000-0300-000011000000}"/>
            </a:ext>
          </a:extLst>
        </xdr:cNvPr>
        <xdr:cNvSpPr/>
      </xdr:nvSpPr>
      <xdr:spPr>
        <a:xfrm>
          <a:off x="1245393" y="5748333"/>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昼食</a:t>
          </a:r>
        </a:p>
      </xdr:txBody>
    </xdr:sp>
    <xdr:clientData/>
  </xdr:twoCellAnchor>
  <xdr:twoCellAnchor>
    <xdr:from>
      <xdr:col>7</xdr:col>
      <xdr:colOff>23812</xdr:colOff>
      <xdr:row>24</xdr:row>
      <xdr:rowOff>71433</xdr:rowOff>
    </xdr:from>
    <xdr:to>
      <xdr:col>8</xdr:col>
      <xdr:colOff>145687</xdr:colOff>
      <xdr:row>24</xdr:row>
      <xdr:rowOff>323433</xdr:rowOff>
    </xdr:to>
    <xdr:sp macro="" textlink="">
      <xdr:nvSpPr>
        <xdr:cNvPr id="18" name="四角形: 角を丸くする 17">
          <a:extLst>
            <a:ext uri="{FF2B5EF4-FFF2-40B4-BE49-F238E27FC236}">
              <a16:creationId xmlns:a16="http://schemas.microsoft.com/office/drawing/2014/main" id="{00000000-0008-0000-0300-000012000000}"/>
            </a:ext>
          </a:extLst>
        </xdr:cNvPr>
        <xdr:cNvSpPr/>
      </xdr:nvSpPr>
      <xdr:spPr>
        <a:xfrm>
          <a:off x="1690687" y="5748333"/>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夕食</a:t>
          </a:r>
        </a:p>
      </xdr:txBody>
    </xdr:sp>
    <xdr:clientData/>
  </xdr:twoCellAnchor>
  <xdr:twoCellAnchor>
    <xdr:from>
      <xdr:col>3</xdr:col>
      <xdr:colOff>85724</xdr:colOff>
      <xdr:row>25</xdr:row>
      <xdr:rowOff>64288</xdr:rowOff>
    </xdr:from>
    <xdr:to>
      <xdr:col>4</xdr:col>
      <xdr:colOff>207599</xdr:colOff>
      <xdr:row>25</xdr:row>
      <xdr:rowOff>316288</xdr:rowOff>
    </xdr:to>
    <xdr:sp macro="" textlink="">
      <xdr:nvSpPr>
        <xdr:cNvPr id="19" name="四角形: 角を丸くする 18">
          <a:extLst>
            <a:ext uri="{FF2B5EF4-FFF2-40B4-BE49-F238E27FC236}">
              <a16:creationId xmlns:a16="http://schemas.microsoft.com/office/drawing/2014/main" id="{00000000-0008-0000-0300-000013000000}"/>
            </a:ext>
          </a:extLst>
        </xdr:cNvPr>
        <xdr:cNvSpPr/>
      </xdr:nvSpPr>
      <xdr:spPr>
        <a:xfrm>
          <a:off x="800099" y="6122188"/>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朝食</a:t>
          </a:r>
        </a:p>
      </xdr:txBody>
    </xdr:sp>
    <xdr:clientData/>
  </xdr:twoCellAnchor>
  <xdr:twoCellAnchor>
    <xdr:from>
      <xdr:col>5</xdr:col>
      <xdr:colOff>54768</xdr:colOff>
      <xdr:row>25</xdr:row>
      <xdr:rowOff>64288</xdr:rowOff>
    </xdr:from>
    <xdr:to>
      <xdr:col>6</xdr:col>
      <xdr:colOff>176643</xdr:colOff>
      <xdr:row>25</xdr:row>
      <xdr:rowOff>316288</xdr:rowOff>
    </xdr:to>
    <xdr:sp macro="" textlink="">
      <xdr:nvSpPr>
        <xdr:cNvPr id="20" name="四角形: 角を丸くする 19">
          <a:extLst>
            <a:ext uri="{FF2B5EF4-FFF2-40B4-BE49-F238E27FC236}">
              <a16:creationId xmlns:a16="http://schemas.microsoft.com/office/drawing/2014/main" id="{00000000-0008-0000-0300-000014000000}"/>
            </a:ext>
          </a:extLst>
        </xdr:cNvPr>
        <xdr:cNvSpPr/>
      </xdr:nvSpPr>
      <xdr:spPr>
        <a:xfrm>
          <a:off x="1245393" y="6122188"/>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昼食</a:t>
          </a:r>
        </a:p>
      </xdr:txBody>
    </xdr:sp>
    <xdr:clientData/>
  </xdr:twoCellAnchor>
  <xdr:twoCellAnchor>
    <xdr:from>
      <xdr:col>7</xdr:col>
      <xdr:colOff>23812</xdr:colOff>
      <xdr:row>25</xdr:row>
      <xdr:rowOff>64288</xdr:rowOff>
    </xdr:from>
    <xdr:to>
      <xdr:col>8</xdr:col>
      <xdr:colOff>145687</xdr:colOff>
      <xdr:row>25</xdr:row>
      <xdr:rowOff>316288</xdr:rowOff>
    </xdr:to>
    <xdr:sp macro="" textlink="">
      <xdr:nvSpPr>
        <xdr:cNvPr id="21" name="四角形: 角を丸くする 20">
          <a:extLst>
            <a:ext uri="{FF2B5EF4-FFF2-40B4-BE49-F238E27FC236}">
              <a16:creationId xmlns:a16="http://schemas.microsoft.com/office/drawing/2014/main" id="{00000000-0008-0000-0300-000015000000}"/>
            </a:ext>
          </a:extLst>
        </xdr:cNvPr>
        <xdr:cNvSpPr/>
      </xdr:nvSpPr>
      <xdr:spPr>
        <a:xfrm>
          <a:off x="1690687" y="6122188"/>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夕食</a:t>
          </a:r>
        </a:p>
      </xdr:txBody>
    </xdr:sp>
    <xdr:clientData/>
  </xdr:twoCellAnchor>
  <xdr:twoCellAnchor>
    <xdr:from>
      <xdr:col>3</xdr:col>
      <xdr:colOff>85724</xdr:colOff>
      <xdr:row>26</xdr:row>
      <xdr:rowOff>57144</xdr:rowOff>
    </xdr:from>
    <xdr:to>
      <xdr:col>4</xdr:col>
      <xdr:colOff>207599</xdr:colOff>
      <xdr:row>26</xdr:row>
      <xdr:rowOff>309144</xdr:rowOff>
    </xdr:to>
    <xdr:sp macro="" textlink="">
      <xdr:nvSpPr>
        <xdr:cNvPr id="22" name="四角形: 角を丸くする 21">
          <a:extLst>
            <a:ext uri="{FF2B5EF4-FFF2-40B4-BE49-F238E27FC236}">
              <a16:creationId xmlns:a16="http://schemas.microsoft.com/office/drawing/2014/main" id="{00000000-0008-0000-0300-000016000000}"/>
            </a:ext>
          </a:extLst>
        </xdr:cNvPr>
        <xdr:cNvSpPr/>
      </xdr:nvSpPr>
      <xdr:spPr>
        <a:xfrm>
          <a:off x="800099" y="6496044"/>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朝食</a:t>
          </a:r>
        </a:p>
      </xdr:txBody>
    </xdr:sp>
    <xdr:clientData/>
  </xdr:twoCellAnchor>
  <xdr:twoCellAnchor>
    <xdr:from>
      <xdr:col>5</xdr:col>
      <xdr:colOff>54768</xdr:colOff>
      <xdr:row>26</xdr:row>
      <xdr:rowOff>57144</xdr:rowOff>
    </xdr:from>
    <xdr:to>
      <xdr:col>6</xdr:col>
      <xdr:colOff>176643</xdr:colOff>
      <xdr:row>26</xdr:row>
      <xdr:rowOff>309144</xdr:rowOff>
    </xdr:to>
    <xdr:sp macro="" textlink="">
      <xdr:nvSpPr>
        <xdr:cNvPr id="23" name="四角形: 角を丸くする 22">
          <a:extLst>
            <a:ext uri="{FF2B5EF4-FFF2-40B4-BE49-F238E27FC236}">
              <a16:creationId xmlns:a16="http://schemas.microsoft.com/office/drawing/2014/main" id="{00000000-0008-0000-0300-000017000000}"/>
            </a:ext>
          </a:extLst>
        </xdr:cNvPr>
        <xdr:cNvSpPr/>
      </xdr:nvSpPr>
      <xdr:spPr>
        <a:xfrm>
          <a:off x="1245393" y="6496044"/>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昼食</a:t>
          </a:r>
        </a:p>
      </xdr:txBody>
    </xdr:sp>
    <xdr:clientData/>
  </xdr:twoCellAnchor>
  <xdr:twoCellAnchor>
    <xdr:from>
      <xdr:col>7</xdr:col>
      <xdr:colOff>23812</xdr:colOff>
      <xdr:row>26</xdr:row>
      <xdr:rowOff>57144</xdr:rowOff>
    </xdr:from>
    <xdr:to>
      <xdr:col>8</xdr:col>
      <xdr:colOff>145687</xdr:colOff>
      <xdr:row>26</xdr:row>
      <xdr:rowOff>309144</xdr:rowOff>
    </xdr:to>
    <xdr:sp macro="" textlink="">
      <xdr:nvSpPr>
        <xdr:cNvPr id="24" name="四角形: 角を丸くする 23">
          <a:extLst>
            <a:ext uri="{FF2B5EF4-FFF2-40B4-BE49-F238E27FC236}">
              <a16:creationId xmlns:a16="http://schemas.microsoft.com/office/drawing/2014/main" id="{00000000-0008-0000-0300-000018000000}"/>
            </a:ext>
          </a:extLst>
        </xdr:cNvPr>
        <xdr:cNvSpPr/>
      </xdr:nvSpPr>
      <xdr:spPr>
        <a:xfrm>
          <a:off x="1690687" y="6496044"/>
          <a:ext cx="360000" cy="252000"/>
        </a:xfrm>
        <a:prstGeom prst="roundRect">
          <a:avLst>
            <a:gd name="adj" fmla="val 50000"/>
          </a:avLst>
        </a:prstGeom>
        <a:noFill/>
        <a:ln w="952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chemeClr val="tx1"/>
              </a:solidFill>
              <a:latin typeface="BIZ UDPゴシック" panose="020B0400000000000000" pitchFamily="50" charset="-128"/>
              <a:ea typeface="BIZ UDPゴシック" panose="020B0400000000000000" pitchFamily="50" charset="-128"/>
            </a:rPr>
            <a:t>夕食</a:t>
          </a:r>
        </a:p>
      </xdr:txBody>
    </xdr:sp>
    <xdr:clientData/>
  </xdr:twoCellAnchor>
  <xdr:twoCellAnchor>
    <xdr:from>
      <xdr:col>17</xdr:col>
      <xdr:colOff>71439</xdr:colOff>
      <xdr:row>10</xdr:row>
      <xdr:rowOff>109538</xdr:rowOff>
    </xdr:from>
    <xdr:to>
      <xdr:col>31</xdr:col>
      <xdr:colOff>204789</xdr:colOff>
      <xdr:row>10</xdr:row>
      <xdr:rowOff>215438</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910014" y="2128838"/>
          <a:ext cx="3162300" cy="10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kumimoji="1" lang="ja-JP" altLang="en-US" sz="600">
              <a:solidFill>
                <a:schemeClr val="bg1"/>
              </a:solidFill>
              <a:latin typeface="BIZ UDPゴシック" panose="020B0400000000000000" pitchFamily="50" charset="-128"/>
              <a:ea typeface="BIZ UDPゴシック" panose="020B0400000000000000" pitchFamily="50" charset="-128"/>
            </a:rPr>
            <a:t>　</a:t>
          </a:r>
          <a:r>
            <a:rPr kumimoji="1" lang="en-US" altLang="ja-JP" sz="600">
              <a:solidFill>
                <a:schemeClr val="bg1"/>
              </a:solidFill>
              <a:latin typeface="BIZ UDPゴシック" panose="020B0400000000000000" pitchFamily="50" charset="-128"/>
              <a:ea typeface="BIZ UDPゴシック" panose="020B0400000000000000" pitchFamily="50" charset="-128"/>
            </a:rPr>
            <a:t>※</a:t>
          </a:r>
          <a:r>
            <a:rPr kumimoji="1" lang="ja-JP" altLang="en-US" sz="600">
              <a:solidFill>
                <a:schemeClr val="bg1"/>
              </a:solidFill>
              <a:latin typeface="BIZ UDPゴシック" panose="020B0400000000000000" pitchFamily="50" charset="-128"/>
              <a:ea typeface="BIZ UDPゴシック" panose="020B0400000000000000" pitchFamily="50" charset="-128"/>
            </a:rPr>
            <a:t>食数の変更は</a:t>
          </a:r>
          <a:r>
            <a:rPr kumimoji="1" lang="en-US" altLang="ja-JP" sz="600">
              <a:solidFill>
                <a:schemeClr val="bg1"/>
              </a:solidFill>
              <a:latin typeface="BIZ UDPゴシック" panose="020B0400000000000000" pitchFamily="50" charset="-128"/>
              <a:ea typeface="BIZ UDPゴシック" panose="020B0400000000000000" pitchFamily="50" charset="-128"/>
            </a:rPr>
            <a:t>1</a:t>
          </a:r>
          <a:r>
            <a:rPr kumimoji="1" lang="ja-JP" altLang="en-US" sz="600">
              <a:solidFill>
                <a:schemeClr val="bg1"/>
              </a:solidFill>
              <a:latin typeface="BIZ UDPゴシック" panose="020B0400000000000000" pitchFamily="50" charset="-128"/>
              <a:ea typeface="BIZ UDPゴシック" panose="020B0400000000000000" pitchFamily="50" charset="-128"/>
            </a:rPr>
            <a:t>食前まで。キャンセルは、</a:t>
          </a:r>
          <a:r>
            <a:rPr kumimoji="1" lang="en-US" altLang="ja-JP" sz="600">
              <a:solidFill>
                <a:schemeClr val="bg1"/>
              </a:solidFill>
              <a:latin typeface="BIZ UDPゴシック" panose="020B0400000000000000" pitchFamily="50" charset="-128"/>
              <a:ea typeface="BIZ UDPゴシック" panose="020B0400000000000000" pitchFamily="50" charset="-128"/>
            </a:rPr>
            <a:t>1</a:t>
          </a:r>
          <a:r>
            <a:rPr kumimoji="1" lang="ja-JP" altLang="en-US" sz="600">
              <a:solidFill>
                <a:schemeClr val="bg1"/>
              </a:solidFill>
              <a:latin typeface="BIZ UDPゴシック" panose="020B0400000000000000" pitchFamily="50" charset="-128"/>
              <a:ea typeface="BIZ UDPゴシック" panose="020B0400000000000000" pitchFamily="50" charset="-128"/>
            </a:rPr>
            <a:t>週間前の</a:t>
          </a:r>
          <a:r>
            <a:rPr kumimoji="1" lang="en-US" altLang="ja-JP" sz="600">
              <a:solidFill>
                <a:schemeClr val="bg1"/>
              </a:solidFill>
              <a:latin typeface="BIZ UDPゴシック" panose="020B0400000000000000" pitchFamily="50" charset="-128"/>
              <a:ea typeface="BIZ UDPゴシック" panose="020B0400000000000000" pitchFamily="50" charset="-128"/>
            </a:rPr>
            <a:t>17:00</a:t>
          </a:r>
          <a:r>
            <a:rPr kumimoji="1" lang="ja-JP" altLang="en-US" sz="600">
              <a:solidFill>
                <a:schemeClr val="bg1"/>
              </a:solidFill>
              <a:latin typeface="BIZ UDPゴシック" panose="020B0400000000000000" pitchFamily="50" charset="-128"/>
              <a:ea typeface="BIZ UDPゴシック" panose="020B0400000000000000" pitchFamily="50" charset="-128"/>
            </a:rPr>
            <a:t>までにご連絡ください。</a:t>
          </a:r>
        </a:p>
      </xdr:txBody>
    </xdr:sp>
    <xdr:clientData/>
  </xdr:twoCellAnchor>
  <xdr:twoCellAnchor>
    <xdr:from>
      <xdr:col>8</xdr:col>
      <xdr:colOff>42864</xdr:colOff>
      <xdr:row>21</xdr:row>
      <xdr:rowOff>104776</xdr:rowOff>
    </xdr:from>
    <xdr:to>
      <xdr:col>23</xdr:col>
      <xdr:colOff>185739</xdr:colOff>
      <xdr:row>21</xdr:row>
      <xdr:rowOff>210676</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947864" y="5191126"/>
          <a:ext cx="3295650" cy="10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kumimoji="1" lang="ja-JP" altLang="en-US" sz="600">
              <a:solidFill>
                <a:schemeClr val="bg1"/>
              </a:solidFill>
              <a:latin typeface="BIZ UDPゴシック" panose="020B0400000000000000" pitchFamily="50" charset="-128"/>
              <a:ea typeface="BIZ UDPゴシック" panose="020B0400000000000000" pitchFamily="50" charset="-128"/>
            </a:rPr>
            <a:t>　</a:t>
          </a:r>
          <a:r>
            <a:rPr kumimoji="1" lang="en-US" altLang="ja-JP" sz="600">
              <a:solidFill>
                <a:schemeClr val="bg1"/>
              </a:solidFill>
              <a:latin typeface="BIZ UDPゴシック" panose="020B0400000000000000" pitchFamily="50" charset="-128"/>
              <a:ea typeface="BIZ UDPゴシック" panose="020B0400000000000000" pitchFamily="50" charset="-128"/>
            </a:rPr>
            <a:t>※</a:t>
          </a:r>
          <a:r>
            <a:rPr kumimoji="1" lang="ja-JP" altLang="en-US" sz="600">
              <a:solidFill>
                <a:schemeClr val="bg1"/>
              </a:solidFill>
              <a:latin typeface="BIZ UDPゴシック" panose="020B0400000000000000" pitchFamily="50" charset="-128"/>
              <a:ea typeface="BIZ UDPゴシック" panose="020B0400000000000000" pitchFamily="50" charset="-128"/>
            </a:rPr>
            <a:t>食数の変更は前日</a:t>
          </a:r>
          <a:r>
            <a:rPr kumimoji="1" lang="en-US" altLang="ja-JP" sz="600">
              <a:solidFill>
                <a:schemeClr val="bg1"/>
              </a:solidFill>
              <a:latin typeface="BIZ UDPゴシック" panose="020B0400000000000000" pitchFamily="50" charset="-128"/>
              <a:ea typeface="BIZ UDPゴシック" panose="020B0400000000000000" pitchFamily="50" charset="-128"/>
            </a:rPr>
            <a:t>9:00</a:t>
          </a:r>
          <a:r>
            <a:rPr kumimoji="1" lang="ja-JP" altLang="en-US" sz="600">
              <a:solidFill>
                <a:schemeClr val="bg1"/>
              </a:solidFill>
              <a:latin typeface="BIZ UDPゴシック" panose="020B0400000000000000" pitchFamily="50" charset="-128"/>
              <a:ea typeface="BIZ UDPゴシック" panose="020B0400000000000000" pitchFamily="50" charset="-128"/>
            </a:rPr>
            <a:t>まで。キャンセルは</a:t>
          </a:r>
          <a:r>
            <a:rPr kumimoji="1" lang="en-US" altLang="ja-JP" sz="600">
              <a:solidFill>
                <a:schemeClr val="bg1"/>
              </a:solidFill>
              <a:latin typeface="BIZ UDPゴシック" panose="020B0400000000000000" pitchFamily="50" charset="-128"/>
              <a:ea typeface="BIZ UDPゴシック" panose="020B0400000000000000" pitchFamily="50" charset="-128"/>
            </a:rPr>
            <a:t>1</a:t>
          </a:r>
          <a:r>
            <a:rPr kumimoji="1" lang="ja-JP" altLang="en-US" sz="600">
              <a:solidFill>
                <a:schemeClr val="bg1"/>
              </a:solidFill>
              <a:latin typeface="BIZ UDPゴシック" panose="020B0400000000000000" pitchFamily="50" charset="-128"/>
              <a:ea typeface="BIZ UDPゴシック" panose="020B0400000000000000" pitchFamily="50" charset="-128"/>
            </a:rPr>
            <a:t>週間前の</a:t>
          </a:r>
          <a:r>
            <a:rPr kumimoji="1" lang="en-US" altLang="ja-JP" sz="600">
              <a:solidFill>
                <a:schemeClr val="bg1"/>
              </a:solidFill>
              <a:latin typeface="BIZ UDPゴシック" panose="020B0400000000000000" pitchFamily="50" charset="-128"/>
              <a:ea typeface="BIZ UDPゴシック" panose="020B0400000000000000" pitchFamily="50" charset="-128"/>
            </a:rPr>
            <a:t>17:00</a:t>
          </a:r>
          <a:r>
            <a:rPr kumimoji="1" lang="ja-JP" altLang="en-US" sz="600">
              <a:solidFill>
                <a:schemeClr val="bg1"/>
              </a:solidFill>
              <a:latin typeface="BIZ UDPゴシック" panose="020B0400000000000000" pitchFamily="50" charset="-128"/>
              <a:ea typeface="BIZ UDPゴシック" panose="020B0400000000000000" pitchFamily="50" charset="-128"/>
            </a:rPr>
            <a:t>までにご連絡ください。</a:t>
          </a:r>
        </a:p>
      </xdr:txBody>
    </xdr:sp>
    <xdr:clientData/>
  </xdr:twoCellAnchor>
  <xdr:twoCellAnchor>
    <xdr:from>
      <xdr:col>17</xdr:col>
      <xdr:colOff>4764</xdr:colOff>
      <xdr:row>29</xdr:row>
      <xdr:rowOff>109540</xdr:rowOff>
    </xdr:from>
    <xdr:to>
      <xdr:col>31</xdr:col>
      <xdr:colOff>204789</xdr:colOff>
      <xdr:row>29</xdr:row>
      <xdr:rowOff>215440</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3843339" y="7177090"/>
          <a:ext cx="3228975" cy="10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kumimoji="1" lang="ja-JP" altLang="en-US" sz="600">
              <a:solidFill>
                <a:schemeClr val="bg1"/>
              </a:solidFill>
              <a:latin typeface="BIZ UDPゴシック" panose="020B0400000000000000" pitchFamily="50" charset="-128"/>
              <a:ea typeface="BIZ UDPゴシック" panose="020B0400000000000000" pitchFamily="50" charset="-128"/>
            </a:rPr>
            <a:t>　</a:t>
          </a:r>
          <a:r>
            <a:rPr kumimoji="1" lang="en-US" altLang="ja-JP" sz="600">
              <a:solidFill>
                <a:schemeClr val="bg1"/>
              </a:solidFill>
              <a:latin typeface="BIZ UDPゴシック" panose="020B0400000000000000" pitchFamily="50" charset="-128"/>
              <a:ea typeface="BIZ UDPゴシック" panose="020B0400000000000000" pitchFamily="50" charset="-128"/>
            </a:rPr>
            <a:t>※</a:t>
          </a:r>
          <a:r>
            <a:rPr kumimoji="1" lang="ja-JP" altLang="en-US" sz="600">
              <a:solidFill>
                <a:schemeClr val="bg1"/>
              </a:solidFill>
              <a:latin typeface="BIZ UDPゴシック" panose="020B0400000000000000" pitchFamily="50" charset="-128"/>
              <a:ea typeface="BIZ UDPゴシック" panose="020B0400000000000000" pitchFamily="50" charset="-128"/>
            </a:rPr>
            <a:t>食数の変更やキャンセルは、</a:t>
          </a:r>
          <a:r>
            <a:rPr kumimoji="1" lang="en-US" altLang="ja-JP" sz="600">
              <a:solidFill>
                <a:schemeClr val="bg1"/>
              </a:solidFill>
              <a:latin typeface="BIZ UDPゴシック" panose="020B0400000000000000" pitchFamily="50" charset="-128"/>
              <a:ea typeface="BIZ UDPゴシック" panose="020B0400000000000000" pitchFamily="50" charset="-128"/>
            </a:rPr>
            <a:t>1</a:t>
          </a:r>
          <a:r>
            <a:rPr kumimoji="1" lang="ja-JP" altLang="en-US" sz="600">
              <a:solidFill>
                <a:schemeClr val="bg1"/>
              </a:solidFill>
              <a:latin typeface="BIZ UDPゴシック" panose="020B0400000000000000" pitchFamily="50" charset="-128"/>
              <a:ea typeface="BIZ UDPゴシック" panose="020B0400000000000000" pitchFamily="50" charset="-128"/>
            </a:rPr>
            <a:t>週間前の</a:t>
          </a:r>
          <a:r>
            <a:rPr kumimoji="1" lang="en-US" altLang="ja-JP" sz="600">
              <a:solidFill>
                <a:schemeClr val="bg1"/>
              </a:solidFill>
              <a:latin typeface="BIZ UDPゴシック" panose="020B0400000000000000" pitchFamily="50" charset="-128"/>
              <a:ea typeface="BIZ UDPゴシック" panose="020B0400000000000000" pitchFamily="50" charset="-128"/>
            </a:rPr>
            <a:t>17:00</a:t>
          </a:r>
          <a:r>
            <a:rPr kumimoji="1" lang="ja-JP" altLang="en-US" sz="600">
              <a:solidFill>
                <a:schemeClr val="bg1"/>
              </a:solidFill>
              <a:latin typeface="BIZ UDPゴシック" panose="020B0400000000000000" pitchFamily="50" charset="-128"/>
              <a:ea typeface="BIZ UDPゴシック" panose="020B0400000000000000" pitchFamily="50" charset="-128"/>
            </a:rPr>
            <a:t>までにご連絡ください。</a:t>
          </a:r>
        </a:p>
      </xdr:txBody>
    </xdr:sp>
    <xdr:clientData/>
  </xdr:twoCellAnchor>
  <xdr:twoCellAnchor>
    <xdr:from>
      <xdr:col>25</xdr:col>
      <xdr:colOff>226697</xdr:colOff>
      <xdr:row>21</xdr:row>
      <xdr:rowOff>267653</xdr:rowOff>
    </xdr:from>
    <xdr:to>
      <xdr:col>31</xdr:col>
      <xdr:colOff>321767</xdr:colOff>
      <xdr:row>23</xdr:row>
      <xdr:rowOff>15023</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5760722" y="5354003"/>
          <a:ext cx="1428570" cy="21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kumimoji="1" lang="ja-JP" altLang="en-US" sz="550">
              <a:solidFill>
                <a:schemeClr val="bg1"/>
              </a:solidFill>
              <a:latin typeface="BIZ UDPゴシック" panose="020B0400000000000000" pitchFamily="50" charset="-128"/>
              <a:ea typeface="BIZ UDPゴシック" panose="020B0400000000000000" pitchFamily="50" charset="-128"/>
            </a:rPr>
            <a:t>　</a:t>
          </a:r>
          <a:r>
            <a:rPr kumimoji="1" lang="en-US" altLang="ja-JP" sz="550">
              <a:solidFill>
                <a:schemeClr val="bg1"/>
              </a:solidFill>
              <a:latin typeface="BIZ UDPゴシック" panose="020B0400000000000000" pitchFamily="50" charset="-128"/>
              <a:ea typeface="BIZ UDPゴシック" panose="020B0400000000000000" pitchFamily="50" charset="-128"/>
            </a:rPr>
            <a:t>※</a:t>
          </a:r>
          <a:r>
            <a:rPr kumimoji="1" lang="ja-JP" altLang="en-US" sz="550">
              <a:solidFill>
                <a:schemeClr val="bg1"/>
              </a:solidFill>
              <a:latin typeface="BIZ UDPゴシック" panose="020B0400000000000000" pitchFamily="50" charset="-128"/>
              <a:ea typeface="BIZ UDPゴシック" panose="020B0400000000000000" pitchFamily="50" charset="-128"/>
            </a:rPr>
            <a:t>食数の変更やキャンセルは、</a:t>
          </a:r>
          <a:endParaRPr kumimoji="1" lang="en-US" altLang="ja-JP" sz="550">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550">
              <a:solidFill>
                <a:schemeClr val="bg1"/>
              </a:solidFill>
              <a:latin typeface="BIZ UDPゴシック" panose="020B0400000000000000" pitchFamily="50" charset="-128"/>
              <a:ea typeface="BIZ UDPゴシック" panose="020B0400000000000000" pitchFamily="50" charset="-128"/>
            </a:rPr>
            <a:t>　　 </a:t>
          </a:r>
          <a:r>
            <a:rPr kumimoji="1" lang="en-US" altLang="ja-JP" sz="550">
              <a:solidFill>
                <a:schemeClr val="bg1"/>
              </a:solidFill>
              <a:latin typeface="BIZ UDPゴシック" panose="020B0400000000000000" pitchFamily="50" charset="-128"/>
              <a:ea typeface="BIZ UDPゴシック" panose="020B0400000000000000" pitchFamily="50" charset="-128"/>
            </a:rPr>
            <a:t>1</a:t>
          </a:r>
          <a:r>
            <a:rPr kumimoji="1" lang="ja-JP" altLang="en-US" sz="550">
              <a:solidFill>
                <a:schemeClr val="bg1"/>
              </a:solidFill>
              <a:latin typeface="BIZ UDPゴシック" panose="020B0400000000000000" pitchFamily="50" charset="-128"/>
              <a:ea typeface="BIZ UDPゴシック" panose="020B0400000000000000" pitchFamily="50" charset="-128"/>
            </a:rPr>
            <a:t>週間前の</a:t>
          </a:r>
          <a:r>
            <a:rPr kumimoji="1" lang="en-US" altLang="ja-JP" sz="550">
              <a:solidFill>
                <a:schemeClr val="bg1"/>
              </a:solidFill>
              <a:latin typeface="BIZ UDPゴシック" panose="020B0400000000000000" pitchFamily="50" charset="-128"/>
              <a:ea typeface="BIZ UDPゴシック" panose="020B0400000000000000" pitchFamily="50" charset="-128"/>
            </a:rPr>
            <a:t>17:00</a:t>
          </a:r>
          <a:r>
            <a:rPr kumimoji="1" lang="ja-JP" altLang="en-US" sz="550">
              <a:solidFill>
                <a:schemeClr val="bg1"/>
              </a:solidFill>
              <a:latin typeface="BIZ UDPゴシック" panose="020B0400000000000000" pitchFamily="50" charset="-128"/>
              <a:ea typeface="BIZ UDPゴシック" panose="020B0400000000000000" pitchFamily="50" charset="-128"/>
            </a:rPr>
            <a:t>までにご連絡ください。</a:t>
          </a:r>
        </a:p>
      </xdr:txBody>
    </xdr:sp>
    <xdr:clientData/>
  </xdr:twoCellAnchor>
  <xdr:twoCellAnchor>
    <xdr:from>
      <xdr:col>14</xdr:col>
      <xdr:colOff>147636</xdr:colOff>
      <xdr:row>46</xdr:row>
      <xdr:rowOff>157161</xdr:rowOff>
    </xdr:from>
    <xdr:to>
      <xdr:col>16</xdr:col>
      <xdr:colOff>185738</xdr:colOff>
      <xdr:row>49</xdr:row>
      <xdr:rowOff>51561</xdr:rowOff>
    </xdr:to>
    <xdr:sp macro="" textlink="">
      <xdr:nvSpPr>
        <xdr:cNvPr id="29" name="矢印: 五方向 28">
          <a:extLst>
            <a:ext uri="{FF2B5EF4-FFF2-40B4-BE49-F238E27FC236}">
              <a16:creationId xmlns:a16="http://schemas.microsoft.com/office/drawing/2014/main" id="{00000000-0008-0000-0300-00001D000000}"/>
            </a:ext>
          </a:extLst>
        </xdr:cNvPr>
        <xdr:cNvSpPr/>
      </xdr:nvSpPr>
      <xdr:spPr>
        <a:xfrm>
          <a:off x="3271836" y="10844211"/>
          <a:ext cx="514352" cy="504000"/>
        </a:xfrm>
        <a:prstGeom prst="homePlate">
          <a:avLst>
            <a:gd name="adj" fmla="val 2685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550">
              <a:latin typeface="BIZ UDPゴシック" panose="020B0400000000000000" pitchFamily="50" charset="-128"/>
              <a:ea typeface="BIZ UDPゴシック" panose="020B0400000000000000" pitchFamily="50" charset="-128"/>
            </a:rPr>
            <a:t>食事に関する</a:t>
          </a:r>
          <a:endParaRPr kumimoji="1" lang="en-US" altLang="ja-JP" sz="550">
            <a:latin typeface="BIZ UDPゴシック" panose="020B0400000000000000" pitchFamily="50" charset="-128"/>
            <a:ea typeface="BIZ UDPゴシック" panose="020B0400000000000000" pitchFamily="50" charset="-128"/>
          </a:endParaRPr>
        </a:p>
        <a:p>
          <a:pPr algn="ctr"/>
          <a:r>
            <a:rPr kumimoji="1" lang="ja-JP" altLang="en-US" sz="550">
              <a:latin typeface="BIZ UDPゴシック" panose="020B0400000000000000" pitchFamily="50" charset="-128"/>
              <a:ea typeface="BIZ UDPゴシック" panose="020B0400000000000000" pitchFamily="50" charset="-128"/>
            </a:rPr>
            <a:t>お問合せ先</a:t>
          </a:r>
        </a:p>
      </xdr:txBody>
    </xdr:sp>
    <xdr:clientData/>
  </xdr:twoCellAnchor>
  <mc:AlternateContent xmlns:mc="http://schemas.openxmlformats.org/markup-compatibility/2006">
    <mc:Choice xmlns:a14="http://schemas.microsoft.com/office/drawing/2010/main" Requires="a14">
      <xdr:twoCellAnchor>
        <xdr:from>
          <xdr:col>4</xdr:col>
          <xdr:colOff>171450</xdr:colOff>
          <xdr:row>46</xdr:row>
          <xdr:rowOff>28575</xdr:rowOff>
        </xdr:from>
        <xdr:to>
          <xdr:col>8</xdr:col>
          <xdr:colOff>95250</xdr:colOff>
          <xdr:row>46</xdr:row>
          <xdr:rowOff>228600</xdr:rowOff>
        </xdr:to>
        <xdr:sp macro="" textlink="">
          <xdr:nvSpPr>
            <xdr:cNvPr id="21517" name="CheckBox13" hidden="1">
              <a:extLst>
                <a:ext uri="{63B3BB69-23CF-44E3-9099-C40C66FF867C}">
                  <a14:compatExt spid="_x0000_s21517"/>
                </a:ext>
                <a:ext uri="{FF2B5EF4-FFF2-40B4-BE49-F238E27FC236}">
                  <a16:creationId xmlns:a16="http://schemas.microsoft.com/office/drawing/2014/main" id="{00000000-0008-0000-0300-00000D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46</xdr:row>
          <xdr:rowOff>28575</xdr:rowOff>
        </xdr:from>
        <xdr:to>
          <xdr:col>13</xdr:col>
          <xdr:colOff>161925</xdr:colOff>
          <xdr:row>46</xdr:row>
          <xdr:rowOff>228600</xdr:rowOff>
        </xdr:to>
        <xdr:sp macro="" textlink="">
          <xdr:nvSpPr>
            <xdr:cNvPr id="21518" name="CheckBox14" hidden="1">
              <a:extLst>
                <a:ext uri="{63B3BB69-23CF-44E3-9099-C40C66FF867C}">
                  <a14:compatExt spid="_x0000_s21518"/>
                </a:ext>
                <a:ext uri="{FF2B5EF4-FFF2-40B4-BE49-F238E27FC236}">
                  <a16:creationId xmlns:a16="http://schemas.microsoft.com/office/drawing/2014/main" id="{00000000-0008-0000-0300-00000E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48</xdr:row>
          <xdr:rowOff>38100</xdr:rowOff>
        </xdr:from>
        <xdr:to>
          <xdr:col>6</xdr:col>
          <xdr:colOff>142875</xdr:colOff>
          <xdr:row>48</xdr:row>
          <xdr:rowOff>238125</xdr:rowOff>
        </xdr:to>
        <xdr:sp macro="" textlink="">
          <xdr:nvSpPr>
            <xdr:cNvPr id="21519" name="CheckBox15" hidden="1">
              <a:extLst>
                <a:ext uri="{63B3BB69-23CF-44E3-9099-C40C66FF867C}">
                  <a14:compatExt spid="_x0000_s21519"/>
                </a:ext>
                <a:ext uri="{FF2B5EF4-FFF2-40B4-BE49-F238E27FC236}">
                  <a16:creationId xmlns:a16="http://schemas.microsoft.com/office/drawing/2014/main" id="{00000000-0008-0000-0300-00000F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48</xdr:row>
          <xdr:rowOff>38100</xdr:rowOff>
        </xdr:from>
        <xdr:to>
          <xdr:col>10</xdr:col>
          <xdr:colOff>142875</xdr:colOff>
          <xdr:row>48</xdr:row>
          <xdr:rowOff>238125</xdr:rowOff>
        </xdr:to>
        <xdr:sp macro="" textlink="">
          <xdr:nvSpPr>
            <xdr:cNvPr id="21520" name="CheckBox16" hidden="1">
              <a:extLst>
                <a:ext uri="{63B3BB69-23CF-44E3-9099-C40C66FF867C}">
                  <a14:compatExt spid="_x0000_s21520"/>
                </a:ext>
                <a:ext uri="{FF2B5EF4-FFF2-40B4-BE49-F238E27FC236}">
                  <a16:creationId xmlns:a16="http://schemas.microsoft.com/office/drawing/2014/main" id="{00000000-0008-0000-0300-000010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19046</xdr:colOff>
      <xdr:row>46</xdr:row>
      <xdr:rowOff>3175</xdr:rowOff>
    </xdr:from>
    <xdr:to>
      <xdr:col>31</xdr:col>
      <xdr:colOff>314621</xdr:colOff>
      <xdr:row>49</xdr:row>
      <xdr:rowOff>149575</xdr:rowOff>
    </xdr:to>
    <xdr:sp macro="" textlink="">
      <xdr:nvSpPr>
        <xdr:cNvPr id="34" name="正方形/長方形 33">
          <a:extLst>
            <a:ext uri="{FF2B5EF4-FFF2-40B4-BE49-F238E27FC236}">
              <a16:creationId xmlns:a16="http://schemas.microsoft.com/office/drawing/2014/main" id="{00000000-0008-0000-0300-000022000000}"/>
            </a:ext>
          </a:extLst>
        </xdr:cNvPr>
        <xdr:cNvSpPr/>
      </xdr:nvSpPr>
      <xdr:spPr>
        <a:xfrm>
          <a:off x="6534146" y="10690225"/>
          <a:ext cx="648000" cy="7560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19046</xdr:colOff>
      <xdr:row>46</xdr:row>
      <xdr:rowOff>7938</xdr:rowOff>
    </xdr:from>
    <xdr:to>
      <xdr:col>31</xdr:col>
      <xdr:colOff>314621</xdr:colOff>
      <xdr:row>46</xdr:row>
      <xdr:rowOff>187938</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a:xfrm>
          <a:off x="6534146" y="10694988"/>
          <a:ext cx="648000" cy="180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550">
              <a:solidFill>
                <a:schemeClr val="bg1"/>
              </a:solidFill>
              <a:latin typeface="BIZ UDPゴシック" panose="020B0400000000000000" pitchFamily="50" charset="-128"/>
              <a:ea typeface="BIZ UDPゴシック" panose="020B0400000000000000" pitchFamily="50" charset="-128"/>
            </a:rPr>
            <a:t>食堂確認印</a:t>
          </a:r>
        </a:p>
      </xdr:txBody>
    </xdr:sp>
    <xdr:clientData/>
  </xdr:twoCellAnchor>
  <xdr:twoCellAnchor>
    <xdr:from>
      <xdr:col>11</xdr:col>
      <xdr:colOff>128588</xdr:colOff>
      <xdr:row>39</xdr:row>
      <xdr:rowOff>47625</xdr:rowOff>
    </xdr:from>
    <xdr:to>
      <xdr:col>17</xdr:col>
      <xdr:colOff>228601</xdr:colOff>
      <xdr:row>39</xdr:row>
      <xdr:rowOff>267827</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538413" y="8972550"/>
          <a:ext cx="1528763" cy="220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kumimoji="1" lang="en-US" altLang="ja-JP" sz="600">
              <a:solidFill>
                <a:schemeClr val="bg1"/>
              </a:solidFill>
              <a:latin typeface="BIZ UDPゴシック" panose="020B0400000000000000" pitchFamily="50" charset="-128"/>
              <a:ea typeface="BIZ UDPゴシック" panose="020B0400000000000000" pitchFamily="50" charset="-128"/>
            </a:rPr>
            <a:t>※</a:t>
          </a:r>
          <a:r>
            <a:rPr kumimoji="1" lang="ja-JP" altLang="en-US" sz="600">
              <a:solidFill>
                <a:schemeClr val="bg1"/>
              </a:solidFill>
              <a:latin typeface="BIZ UDPゴシック" panose="020B0400000000000000" pitchFamily="50" charset="-128"/>
              <a:ea typeface="BIZ UDPゴシック" panose="020B0400000000000000" pitchFamily="50" charset="-128"/>
            </a:rPr>
            <a:t>食数の変更やキャンセルは、</a:t>
          </a:r>
          <a:br>
            <a:rPr kumimoji="1" lang="en-US" altLang="ja-JP" sz="600">
              <a:solidFill>
                <a:schemeClr val="bg1"/>
              </a:solidFill>
              <a:latin typeface="BIZ UDPゴシック" panose="020B0400000000000000" pitchFamily="50" charset="-128"/>
              <a:ea typeface="BIZ UDPゴシック" panose="020B0400000000000000" pitchFamily="50" charset="-128"/>
            </a:rPr>
          </a:br>
          <a:r>
            <a:rPr kumimoji="1" lang="ja-JP" altLang="en-US" sz="600">
              <a:solidFill>
                <a:schemeClr val="bg1"/>
              </a:solidFill>
              <a:latin typeface="BIZ UDPゴシック" panose="020B0400000000000000" pitchFamily="50" charset="-128"/>
              <a:ea typeface="BIZ UDPゴシック" panose="020B0400000000000000" pitchFamily="50" charset="-128"/>
            </a:rPr>
            <a:t>　 </a:t>
          </a:r>
          <a:r>
            <a:rPr kumimoji="1" lang="en-US" altLang="ja-JP" sz="600">
              <a:solidFill>
                <a:schemeClr val="bg1"/>
              </a:solidFill>
              <a:latin typeface="BIZ UDPゴシック" panose="020B0400000000000000" pitchFamily="50" charset="-128"/>
              <a:ea typeface="BIZ UDPゴシック" panose="020B0400000000000000" pitchFamily="50" charset="-128"/>
            </a:rPr>
            <a:t>1</a:t>
          </a:r>
          <a:r>
            <a:rPr kumimoji="1" lang="ja-JP" altLang="en-US" sz="600">
              <a:solidFill>
                <a:schemeClr val="bg1"/>
              </a:solidFill>
              <a:latin typeface="BIZ UDPゴシック" panose="020B0400000000000000" pitchFamily="50" charset="-128"/>
              <a:ea typeface="BIZ UDPゴシック" panose="020B0400000000000000" pitchFamily="50" charset="-128"/>
            </a:rPr>
            <a:t>週間前の</a:t>
          </a:r>
          <a:r>
            <a:rPr kumimoji="1" lang="en-US" altLang="ja-JP" sz="600">
              <a:solidFill>
                <a:schemeClr val="bg1"/>
              </a:solidFill>
              <a:latin typeface="BIZ UDPゴシック" panose="020B0400000000000000" pitchFamily="50" charset="-128"/>
              <a:ea typeface="BIZ UDPゴシック" panose="020B0400000000000000" pitchFamily="50" charset="-128"/>
            </a:rPr>
            <a:t>17:00</a:t>
          </a:r>
          <a:r>
            <a:rPr kumimoji="1" lang="ja-JP" altLang="en-US" sz="600">
              <a:solidFill>
                <a:schemeClr val="bg1"/>
              </a:solidFill>
              <a:latin typeface="BIZ UDPゴシック" panose="020B0400000000000000" pitchFamily="50" charset="-128"/>
              <a:ea typeface="BIZ UDPゴシック" panose="020B0400000000000000" pitchFamily="50" charset="-128"/>
            </a:rPr>
            <a:t>までにご連絡ください。</a:t>
          </a:r>
        </a:p>
      </xdr:txBody>
    </xdr:sp>
    <xdr:clientData/>
  </xdr:twoCellAnchor>
  <xdr:twoCellAnchor>
    <xdr:from>
      <xdr:col>26</xdr:col>
      <xdr:colOff>9520</xdr:colOff>
      <xdr:row>39</xdr:row>
      <xdr:rowOff>42862</xdr:rowOff>
    </xdr:from>
    <xdr:to>
      <xdr:col>31</xdr:col>
      <xdr:colOff>314318</xdr:colOff>
      <xdr:row>39</xdr:row>
      <xdr:rowOff>263064</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5781670" y="8967787"/>
          <a:ext cx="1400173" cy="220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kumimoji="1" lang="en-US" altLang="ja-JP" sz="600">
              <a:solidFill>
                <a:schemeClr val="bg1"/>
              </a:solidFill>
              <a:latin typeface="BIZ UDPゴシック" panose="020B0400000000000000" pitchFamily="50" charset="-128"/>
              <a:ea typeface="BIZ UDPゴシック" panose="020B0400000000000000" pitchFamily="50" charset="-128"/>
            </a:rPr>
            <a:t>※</a:t>
          </a:r>
          <a:r>
            <a:rPr kumimoji="1" lang="ja-JP" altLang="en-US" sz="600">
              <a:solidFill>
                <a:schemeClr val="bg1"/>
              </a:solidFill>
              <a:latin typeface="BIZ UDPゴシック" panose="020B0400000000000000" pitchFamily="50" charset="-128"/>
              <a:ea typeface="BIZ UDPゴシック" panose="020B0400000000000000" pitchFamily="50" charset="-128"/>
            </a:rPr>
            <a:t>軽食用のおにぎり、菓子パンや</a:t>
          </a:r>
          <a:endParaRPr kumimoji="1" lang="en-US" altLang="ja-JP" sz="600">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600">
              <a:solidFill>
                <a:schemeClr val="bg1"/>
              </a:solidFill>
              <a:latin typeface="BIZ UDPゴシック" panose="020B0400000000000000" pitchFamily="50" charset="-128"/>
              <a:ea typeface="BIZ UDPゴシック" panose="020B0400000000000000" pitchFamily="50" charset="-128"/>
            </a:rPr>
            <a:t>   スポーツドリンクのご用意ができます。</a:t>
          </a:r>
          <a:endParaRPr kumimoji="1" lang="en-US" altLang="ja-JP" sz="6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33</xdr:col>
      <xdr:colOff>140607</xdr:colOff>
      <xdr:row>4</xdr:row>
      <xdr:rowOff>13607</xdr:rowOff>
    </xdr:from>
    <xdr:to>
      <xdr:col>58</xdr:col>
      <xdr:colOff>616856</xdr:colOff>
      <xdr:row>50</xdr:row>
      <xdr:rowOff>107217</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3457" y="680357"/>
          <a:ext cx="7867649" cy="10945760"/>
        </a:xfrm>
        <a:prstGeom prst="rect">
          <a:avLst/>
        </a:prstGeom>
      </xdr:spPr>
    </xdr:pic>
    <xdr:clientData/>
  </xdr:twoCellAnchor>
  <xdr:twoCellAnchor>
    <xdr:from>
      <xdr:col>33</xdr:col>
      <xdr:colOff>108857</xdr:colOff>
      <xdr:row>0</xdr:row>
      <xdr:rowOff>68036</xdr:rowOff>
    </xdr:from>
    <xdr:to>
      <xdr:col>58</xdr:col>
      <xdr:colOff>585107</xdr:colOff>
      <xdr:row>3</xdr:row>
      <xdr:rowOff>72536</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7756071" y="68036"/>
          <a:ext cx="7688036" cy="576000"/>
        </a:xfrm>
        <a:prstGeom prst="rect">
          <a:avLst/>
        </a:prstGeom>
        <a:solidFill>
          <a:srgbClr val="FFFF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432000" rtlCol="0" anchor="ctr"/>
        <a:lstStyle/>
        <a:p>
          <a:pPr algn="l"/>
          <a:r>
            <a:rPr kumimoji="1" lang="en-US" altLang="ja-JP" sz="1300" b="0">
              <a:solidFill>
                <a:srgbClr val="FF0000"/>
              </a:solidFill>
            </a:rPr>
            <a:t>【</a:t>
          </a:r>
          <a:r>
            <a:rPr kumimoji="1" lang="ja-JP" altLang="en-US" sz="1300" b="0">
              <a:solidFill>
                <a:srgbClr val="FF0000"/>
              </a:solidFill>
            </a:rPr>
            <a:t>提出先</a:t>
          </a:r>
          <a:r>
            <a:rPr kumimoji="1" lang="en-US" altLang="ja-JP" sz="1300" b="0">
              <a:solidFill>
                <a:srgbClr val="FF0000"/>
              </a:solidFill>
            </a:rPr>
            <a:t>】</a:t>
          </a:r>
          <a:r>
            <a:rPr kumimoji="1" lang="en-US" altLang="ja-JP" sz="1300" b="0" baseline="0">
              <a:solidFill>
                <a:srgbClr val="FF0000"/>
              </a:solidFill>
            </a:rPr>
            <a:t>   </a:t>
          </a:r>
          <a:r>
            <a:rPr kumimoji="1" lang="ja-JP" altLang="en-US" sz="1300" b="0">
              <a:solidFill>
                <a:srgbClr val="FF0000"/>
              </a:solidFill>
            </a:rPr>
            <a:t>国立三瓶青少年交流の家　事業推進係　</a:t>
          </a:r>
        </a:p>
        <a:p>
          <a:pPr algn="l"/>
          <a:r>
            <a:rPr kumimoji="1" lang="ja-JP" altLang="en-US" sz="1300" b="0">
              <a:solidFill>
                <a:srgbClr val="FF0000"/>
              </a:solidFill>
            </a:rPr>
            <a:t> 　　　　　</a:t>
          </a:r>
          <a:r>
            <a:rPr kumimoji="1" lang="ja-JP" altLang="en-US" sz="1400" b="0">
              <a:solidFill>
                <a:srgbClr val="FF0000"/>
              </a:solidFill>
            </a:rPr>
            <a:t>　</a:t>
          </a:r>
          <a:r>
            <a:rPr kumimoji="1" lang="ja-JP" altLang="en-US" sz="1400" b="0" baseline="0">
              <a:solidFill>
                <a:srgbClr val="FF0000"/>
              </a:solidFill>
            </a:rPr>
            <a:t> </a:t>
          </a:r>
          <a:r>
            <a:rPr kumimoji="1" lang="en-US" altLang="ja-JP" sz="1400" b="0">
              <a:solidFill>
                <a:srgbClr val="FF0000"/>
              </a:solidFill>
            </a:rPr>
            <a:t>TEL</a:t>
          </a:r>
          <a:r>
            <a:rPr kumimoji="1" lang="ja-JP" altLang="en-US" sz="1400" b="0">
              <a:solidFill>
                <a:srgbClr val="FF0000"/>
              </a:solidFill>
            </a:rPr>
            <a:t>　</a:t>
          </a:r>
          <a:r>
            <a:rPr kumimoji="1" lang="en-US" altLang="ja-JP" sz="1400" b="0">
              <a:solidFill>
                <a:srgbClr val="FF0000"/>
              </a:solidFill>
            </a:rPr>
            <a:t>0854-86-0319</a:t>
          </a:r>
          <a:r>
            <a:rPr kumimoji="1" lang="ja-JP" altLang="en-US" sz="1400" b="0">
              <a:solidFill>
                <a:srgbClr val="FF0000"/>
              </a:solidFill>
            </a:rPr>
            <a:t>、</a:t>
          </a:r>
          <a:r>
            <a:rPr kumimoji="1" lang="en-US" altLang="ja-JP" sz="1400" b="0">
              <a:solidFill>
                <a:srgbClr val="FF0000"/>
              </a:solidFill>
            </a:rPr>
            <a:t>FAX</a:t>
          </a:r>
          <a:r>
            <a:rPr kumimoji="1" lang="ja-JP" altLang="en-US" sz="1400" b="0">
              <a:solidFill>
                <a:srgbClr val="FF0000"/>
              </a:solidFill>
            </a:rPr>
            <a:t>　</a:t>
          </a:r>
          <a:r>
            <a:rPr kumimoji="1" lang="en-US" altLang="ja-JP" sz="1400" b="0">
              <a:solidFill>
                <a:srgbClr val="FF0000"/>
              </a:solidFill>
            </a:rPr>
            <a:t>0854-86-0458</a:t>
          </a:r>
          <a:r>
            <a:rPr kumimoji="1" lang="ja-JP" altLang="en-US" sz="1400" b="0">
              <a:solidFill>
                <a:srgbClr val="FF0000"/>
              </a:solidFill>
            </a:rPr>
            <a:t>    </a:t>
          </a:r>
          <a:r>
            <a:rPr kumimoji="1" lang="en-US" altLang="ja-JP" sz="1400" b="0">
              <a:solidFill>
                <a:srgbClr val="FF0000"/>
              </a:solidFill>
            </a:rPr>
            <a:t>E-mail</a:t>
          </a:r>
          <a:r>
            <a:rPr kumimoji="1" lang="ja-JP" altLang="en-US" sz="1400" b="0">
              <a:solidFill>
                <a:srgbClr val="FF0000"/>
              </a:solidFill>
            </a:rPr>
            <a:t>　</a:t>
          </a:r>
          <a:r>
            <a:rPr kumimoji="1" lang="en-US" altLang="ja-JP" sz="1400" b="0">
              <a:solidFill>
                <a:srgbClr val="FF0000"/>
              </a:solidFill>
            </a:rPr>
            <a:t>sanbe-suishin@niye.go.jp</a:t>
          </a:r>
          <a:endParaRPr kumimoji="1" lang="ja-JP" altLang="en-US" sz="1400" b="0">
            <a:solidFill>
              <a:srgbClr val="FF0000"/>
            </a:solidFill>
          </a:endParaRPr>
        </a:p>
      </xdr:txBody>
    </xdr:sp>
    <xdr:clientData/>
  </xdr:twoCellAnchor>
  <xdr:twoCellAnchor>
    <xdr:from>
      <xdr:col>12</xdr:col>
      <xdr:colOff>6350</xdr:colOff>
      <xdr:row>14</xdr:row>
      <xdr:rowOff>57150</xdr:rowOff>
    </xdr:from>
    <xdr:to>
      <xdr:col>20</xdr:col>
      <xdr:colOff>203200</xdr:colOff>
      <xdr:row>16</xdr:row>
      <xdr:rowOff>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2692400" y="3276600"/>
          <a:ext cx="1917700" cy="7810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b="1">
              <a:solidFill>
                <a:schemeClr val="tx1"/>
              </a:solidFill>
            </a:rPr>
            <a:t>神在杯女子柔道大会参加の皆さんの</a:t>
          </a:r>
          <a:endParaRPr kumimoji="1" lang="en-US" altLang="ja-JP" sz="800" b="1">
            <a:solidFill>
              <a:schemeClr val="tx1"/>
            </a:solidFill>
          </a:endParaRPr>
        </a:p>
        <a:p>
          <a:pPr algn="l"/>
          <a:r>
            <a:rPr kumimoji="1" lang="en-US" altLang="ja-JP" sz="800" b="1">
              <a:solidFill>
                <a:schemeClr val="tx1"/>
              </a:solidFill>
            </a:rPr>
            <a:t>3</a:t>
          </a:r>
          <a:r>
            <a:rPr kumimoji="1" lang="ja-JP" altLang="en-US" sz="800" b="1">
              <a:solidFill>
                <a:schemeClr val="tx1"/>
              </a:solidFill>
            </a:rPr>
            <a:t>月</a:t>
          </a:r>
          <a:r>
            <a:rPr kumimoji="1" lang="en-US" altLang="ja-JP" sz="800" b="1">
              <a:solidFill>
                <a:schemeClr val="tx1"/>
              </a:solidFill>
            </a:rPr>
            <a:t>26</a:t>
          </a:r>
          <a:r>
            <a:rPr kumimoji="1" lang="ja-JP" altLang="en-US" sz="800" b="1">
              <a:solidFill>
                <a:schemeClr val="tx1"/>
              </a:solidFill>
            </a:rPr>
            <a:t>日と</a:t>
          </a:r>
          <a:r>
            <a:rPr kumimoji="1" lang="en-US" altLang="ja-JP" sz="800" b="1">
              <a:solidFill>
                <a:schemeClr val="tx1"/>
              </a:solidFill>
            </a:rPr>
            <a:t>3</a:t>
          </a:r>
          <a:r>
            <a:rPr kumimoji="1" lang="ja-JP" altLang="en-US" sz="800" b="1">
              <a:solidFill>
                <a:schemeClr val="tx1"/>
              </a:solidFill>
            </a:rPr>
            <a:t>月</a:t>
          </a:r>
          <a:r>
            <a:rPr kumimoji="1" lang="en-US" altLang="ja-JP" sz="800" b="1">
              <a:solidFill>
                <a:schemeClr val="tx1"/>
              </a:solidFill>
            </a:rPr>
            <a:t>27</a:t>
          </a:r>
          <a:r>
            <a:rPr kumimoji="1" lang="ja-JP" altLang="en-US" sz="800" b="1">
              <a:solidFill>
                <a:schemeClr val="tx1"/>
              </a:solidFill>
            </a:rPr>
            <a:t>日の昼食は幕の内弁当です。</a:t>
          </a:r>
          <a:endParaRPr kumimoji="1" lang="en-US" altLang="ja-JP" sz="800" b="1">
            <a:solidFill>
              <a:schemeClr val="tx1"/>
            </a:solidFill>
          </a:endParaRPr>
        </a:p>
        <a:p>
          <a:pPr algn="l"/>
          <a:r>
            <a:rPr kumimoji="1" lang="en-US" altLang="ja-JP" sz="800" b="1">
              <a:solidFill>
                <a:schemeClr val="tx1"/>
              </a:solidFill>
            </a:rPr>
            <a:t>※</a:t>
          </a:r>
          <a:r>
            <a:rPr kumimoji="1" lang="ja-JP" altLang="en-US" sz="800" b="1">
              <a:solidFill>
                <a:schemeClr val="tx1"/>
              </a:solidFill>
            </a:rPr>
            <a:t>下記の幕の内弁当の欄に必要数を</a:t>
          </a:r>
          <a:endParaRPr kumimoji="1" lang="en-US" altLang="ja-JP" sz="800" b="1">
            <a:solidFill>
              <a:schemeClr val="tx1"/>
            </a:solidFill>
          </a:endParaRPr>
        </a:p>
        <a:p>
          <a:pPr algn="l"/>
          <a:r>
            <a:rPr kumimoji="1" lang="ja-JP" altLang="en-US" sz="800" b="1">
              <a:solidFill>
                <a:schemeClr val="tx1"/>
              </a:solidFill>
            </a:rPr>
            <a:t>　入力してください。</a:t>
          </a:r>
          <a:endParaRPr kumimoji="1" lang="en-US" altLang="ja-JP" sz="800" b="1">
            <a:solidFill>
              <a:schemeClr val="tx1"/>
            </a:solidFill>
          </a:endParaRPr>
        </a:p>
      </xdr:txBody>
    </xdr:sp>
    <xdr:clientData/>
  </xdr:twoCellAnchor>
  <xdr:twoCellAnchor>
    <xdr:from>
      <xdr:col>5</xdr:col>
      <xdr:colOff>57150</xdr:colOff>
      <xdr:row>24</xdr:row>
      <xdr:rowOff>57150</xdr:rowOff>
    </xdr:from>
    <xdr:to>
      <xdr:col>6</xdr:col>
      <xdr:colOff>177800</xdr:colOff>
      <xdr:row>24</xdr:row>
      <xdr:rowOff>330200</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1263650" y="5753100"/>
          <a:ext cx="361950" cy="273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25</xdr:row>
      <xdr:rowOff>50800</xdr:rowOff>
    </xdr:from>
    <xdr:to>
      <xdr:col>6</xdr:col>
      <xdr:colOff>177800</xdr:colOff>
      <xdr:row>25</xdr:row>
      <xdr:rowOff>323850</xdr:rowOff>
    </xdr:to>
    <xdr:sp macro="" textlink="">
      <xdr:nvSpPr>
        <xdr:cNvPr id="42" name="楕円 41">
          <a:extLst>
            <a:ext uri="{FF2B5EF4-FFF2-40B4-BE49-F238E27FC236}">
              <a16:creationId xmlns:a16="http://schemas.microsoft.com/office/drawing/2014/main" id="{00000000-0008-0000-0300-00002A000000}"/>
            </a:ext>
          </a:extLst>
        </xdr:cNvPr>
        <xdr:cNvSpPr/>
      </xdr:nvSpPr>
      <xdr:spPr>
        <a:xfrm>
          <a:off x="1263650" y="6127750"/>
          <a:ext cx="361950" cy="273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30</xdr:col>
          <xdr:colOff>47625</xdr:colOff>
          <xdr:row>0</xdr:row>
          <xdr:rowOff>47625</xdr:rowOff>
        </xdr:from>
        <xdr:to>
          <xdr:col>31</xdr:col>
          <xdr:colOff>266700</xdr:colOff>
          <xdr:row>1</xdr:row>
          <xdr:rowOff>57150</xdr:rowOff>
        </xdr:to>
        <xdr:sp macro="" textlink="">
          <xdr:nvSpPr>
            <xdr:cNvPr id="22529" name="CheckBox5"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1</xdr:row>
          <xdr:rowOff>95250</xdr:rowOff>
        </xdr:from>
        <xdr:to>
          <xdr:col>31</xdr:col>
          <xdr:colOff>266700</xdr:colOff>
          <xdr:row>2</xdr:row>
          <xdr:rowOff>95250</xdr:rowOff>
        </xdr:to>
        <xdr:sp macro="" textlink="">
          <xdr:nvSpPr>
            <xdr:cNvPr id="22530" name="CheckBox6"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10</xdr:row>
          <xdr:rowOff>123825</xdr:rowOff>
        </xdr:from>
        <xdr:to>
          <xdr:col>26</xdr:col>
          <xdr:colOff>104775</xdr:colOff>
          <xdr:row>10</xdr:row>
          <xdr:rowOff>323850</xdr:rowOff>
        </xdr:to>
        <xdr:sp macro="" textlink="">
          <xdr:nvSpPr>
            <xdr:cNvPr id="22531" name="CheckBox1"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10</xdr:row>
          <xdr:rowOff>142875</xdr:rowOff>
        </xdr:from>
        <xdr:to>
          <xdr:col>31</xdr:col>
          <xdr:colOff>190500</xdr:colOff>
          <xdr:row>10</xdr:row>
          <xdr:rowOff>342900</xdr:rowOff>
        </xdr:to>
        <xdr:sp macro="" textlink="">
          <xdr:nvSpPr>
            <xdr:cNvPr id="22532" name="CheckBox2" hidden="1">
              <a:extLst>
                <a:ext uri="{63B3BB69-23CF-44E3-9099-C40C66FF867C}">
                  <a14:compatExt spid="_x0000_s22532"/>
                </a:ext>
                <a:ext uri="{FF2B5EF4-FFF2-40B4-BE49-F238E27FC236}">
                  <a16:creationId xmlns:a16="http://schemas.microsoft.com/office/drawing/2014/main" id="{00000000-0008-0000-0400-00000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193621</xdr:colOff>
      <xdr:row>25</xdr:row>
      <xdr:rowOff>99301</xdr:rowOff>
    </xdr:from>
    <xdr:to>
      <xdr:col>26</xdr:col>
      <xdr:colOff>174572</xdr:colOff>
      <xdr:row>28</xdr:row>
      <xdr:rowOff>13138</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3504380" y="11338801"/>
          <a:ext cx="2818744" cy="708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r>
            <a:rPr lang="en-US" altLang="ja-JP" sz="900" b="1" i="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900" b="1" i="0">
              <a:solidFill>
                <a:schemeClr val="dk1"/>
              </a:solidFill>
              <a:effectLst/>
              <a:latin typeface="BIZ UDPゴシック" panose="020B0400000000000000" pitchFamily="50" charset="-128"/>
              <a:ea typeface="BIZ UDPゴシック" panose="020B0400000000000000" pitchFamily="50" charset="-128"/>
              <a:cs typeface="+mn-cs"/>
            </a:rPr>
            <a:t>三瓶青少年交流の家 食堂</a:t>
          </a:r>
          <a:r>
            <a:rPr lang="en-US" altLang="ja-JP" sz="900" b="1" i="0">
              <a:solidFill>
                <a:schemeClr val="dk1"/>
              </a:solidFill>
              <a:effectLst/>
              <a:latin typeface="+mn-lt"/>
              <a:ea typeface="+mn-ea"/>
              <a:cs typeface="+mn-cs"/>
            </a:rPr>
            <a:t>】</a:t>
          </a:r>
          <a:endParaRPr lang="en-US" altLang="ja-JP" sz="900" b="1"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50" b="1" i="0">
              <a:solidFill>
                <a:schemeClr val="dk1"/>
              </a:solidFill>
              <a:effectLst/>
              <a:latin typeface="BIZ UDPゴシック" panose="020B0400000000000000" pitchFamily="50" charset="-128"/>
              <a:ea typeface="BIZ UDPゴシック" panose="020B0400000000000000" pitchFamily="50" charset="-128"/>
              <a:cs typeface="+mn-cs"/>
            </a:rPr>
            <a:t>コンパスグループ・ジャパン株式会社　三瓶店</a:t>
          </a:r>
          <a:endParaRPr lang="en-US" altLang="ja-JP" sz="1050" b="1" i="0">
            <a:solidFill>
              <a:schemeClr val="dk1"/>
            </a:solidFill>
            <a:effectLst/>
            <a:latin typeface="BIZ UDPゴシック" panose="020B0400000000000000" pitchFamily="50" charset="-128"/>
            <a:ea typeface="BIZ UDPゴシック" panose="020B0400000000000000" pitchFamily="50" charset="-128"/>
            <a:cs typeface="+mn-cs"/>
          </a:endParaRPr>
        </a:p>
        <a:p>
          <a:r>
            <a:rPr kumimoji="1" lang="en-US" altLang="ja-JP" sz="1100">
              <a:solidFill>
                <a:schemeClr val="dk1"/>
              </a:solidFill>
              <a:effectLst/>
              <a:latin typeface="+mn-lt"/>
              <a:ea typeface="+mn-ea"/>
              <a:cs typeface="+mn-cs"/>
            </a:rPr>
            <a:t>TEL</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0854-86-0153</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FAX</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0854-86-0183</a:t>
          </a:r>
          <a:endParaRPr lang="ja-JP" altLang="ja-JP" sz="1050">
            <a:effectLst/>
          </a:endParaRPr>
        </a:p>
        <a:p>
          <a:r>
            <a:rPr kumimoji="1" lang="en-US" altLang="ja-JP" sz="1100">
              <a:solidFill>
                <a:schemeClr val="dk1"/>
              </a:solidFill>
              <a:effectLst/>
              <a:latin typeface="+mn-lt"/>
              <a:ea typeface="+mn-ea"/>
              <a:cs typeface="+mn-cs"/>
            </a:rPr>
            <a:t>E-Mail:35505@compass-jpn.com</a:t>
          </a:r>
          <a:endParaRPr lang="ja-JP" altLang="ja-JP" sz="1050">
            <a:effectLst/>
          </a:endParaRPr>
        </a:p>
        <a:p>
          <a:endParaRPr kumimoji="1" lang="ja-JP" altLang="en-US" sz="105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76200</xdr:colOff>
      <xdr:row>25</xdr:row>
      <xdr:rowOff>83206</xdr:rowOff>
    </xdr:from>
    <xdr:to>
      <xdr:col>14</xdr:col>
      <xdr:colOff>114302</xdr:colOff>
      <xdr:row>27</xdr:row>
      <xdr:rowOff>253503</xdr:rowOff>
    </xdr:to>
    <xdr:sp macro="" textlink="">
      <xdr:nvSpPr>
        <xdr:cNvPr id="8" name="矢印: 五方向 7">
          <a:extLst>
            <a:ext uri="{FF2B5EF4-FFF2-40B4-BE49-F238E27FC236}">
              <a16:creationId xmlns:a16="http://schemas.microsoft.com/office/drawing/2014/main" id="{00000000-0008-0000-0400-000008000000}"/>
            </a:ext>
          </a:extLst>
        </xdr:cNvPr>
        <xdr:cNvSpPr/>
      </xdr:nvSpPr>
      <xdr:spPr>
        <a:xfrm>
          <a:off x="2913993" y="11322706"/>
          <a:ext cx="511068" cy="715521"/>
        </a:xfrm>
        <a:prstGeom prst="homePlate">
          <a:avLst>
            <a:gd name="adj" fmla="val 2685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550">
              <a:latin typeface="BIZ UDPゴシック" panose="020B0400000000000000" pitchFamily="50" charset="-128"/>
              <a:ea typeface="BIZ UDPゴシック" panose="020B0400000000000000" pitchFamily="50" charset="-128"/>
            </a:rPr>
            <a:t>食事に関する</a:t>
          </a:r>
          <a:endParaRPr kumimoji="1" lang="en-US" altLang="ja-JP" sz="550">
            <a:latin typeface="BIZ UDPゴシック" panose="020B0400000000000000" pitchFamily="50" charset="-128"/>
            <a:ea typeface="BIZ UDPゴシック" panose="020B0400000000000000" pitchFamily="50" charset="-128"/>
          </a:endParaRPr>
        </a:p>
        <a:p>
          <a:pPr algn="ctr"/>
          <a:r>
            <a:rPr kumimoji="1" lang="ja-JP" altLang="en-US" sz="550">
              <a:latin typeface="BIZ UDPゴシック" panose="020B0400000000000000" pitchFamily="50" charset="-128"/>
              <a:ea typeface="BIZ UDPゴシック" panose="020B0400000000000000" pitchFamily="50" charset="-128"/>
            </a:rPr>
            <a:t>お問合せ先</a:t>
          </a:r>
        </a:p>
      </xdr:txBody>
    </xdr:sp>
    <xdr:clientData/>
  </xdr:twoCellAnchor>
  <xdr:twoCellAnchor>
    <xdr:from>
      <xdr:col>29</xdr:col>
      <xdr:colOff>133348</xdr:colOff>
      <xdr:row>25</xdr:row>
      <xdr:rowOff>76204</xdr:rowOff>
    </xdr:from>
    <xdr:to>
      <xdr:col>31</xdr:col>
      <xdr:colOff>266998</xdr:colOff>
      <xdr:row>28</xdr:row>
      <xdr:rowOff>186604</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7038973" y="11287129"/>
          <a:ext cx="648000" cy="9295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133348</xdr:colOff>
      <xdr:row>25</xdr:row>
      <xdr:rowOff>76204</xdr:rowOff>
    </xdr:from>
    <xdr:to>
      <xdr:col>31</xdr:col>
      <xdr:colOff>266998</xdr:colOff>
      <xdr:row>25</xdr:row>
      <xdr:rowOff>220204</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038973" y="11287129"/>
          <a:ext cx="648000" cy="144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550">
              <a:solidFill>
                <a:schemeClr val="bg1"/>
              </a:solidFill>
              <a:latin typeface="BIZ UDPゴシック" panose="020B0400000000000000" pitchFamily="50" charset="-128"/>
              <a:ea typeface="BIZ UDPゴシック" panose="020B0400000000000000" pitchFamily="50" charset="-128"/>
            </a:rPr>
            <a:t>食堂確認印</a:t>
          </a:r>
        </a:p>
      </xdr:txBody>
    </xdr:sp>
    <xdr:clientData/>
  </xdr:twoCellAnchor>
  <mc:AlternateContent xmlns:mc="http://schemas.openxmlformats.org/markup-compatibility/2006">
    <mc:Choice xmlns:a14="http://schemas.microsoft.com/office/drawing/2010/main" Requires="a14">
      <xdr:twoCellAnchor>
        <xdr:from>
          <xdr:col>24</xdr:col>
          <xdr:colOff>85725</xdr:colOff>
          <xdr:row>11</xdr:row>
          <xdr:rowOff>114300</xdr:rowOff>
        </xdr:from>
        <xdr:to>
          <xdr:col>26</xdr:col>
          <xdr:colOff>104775</xdr:colOff>
          <xdr:row>11</xdr:row>
          <xdr:rowOff>314325</xdr:rowOff>
        </xdr:to>
        <xdr:sp macro="" textlink="">
          <xdr:nvSpPr>
            <xdr:cNvPr id="22533" name="CheckBox3" hidden="1">
              <a:extLst>
                <a:ext uri="{63B3BB69-23CF-44E3-9099-C40C66FF867C}">
                  <a14:compatExt spid="_x0000_s22533"/>
                </a:ext>
                <a:ext uri="{FF2B5EF4-FFF2-40B4-BE49-F238E27FC236}">
                  <a16:creationId xmlns:a16="http://schemas.microsoft.com/office/drawing/2014/main" id="{00000000-0008-0000-0400-00000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12</xdr:row>
          <xdr:rowOff>133350</xdr:rowOff>
        </xdr:from>
        <xdr:to>
          <xdr:col>26</xdr:col>
          <xdr:colOff>104775</xdr:colOff>
          <xdr:row>12</xdr:row>
          <xdr:rowOff>333375</xdr:rowOff>
        </xdr:to>
        <xdr:sp macro="" textlink="">
          <xdr:nvSpPr>
            <xdr:cNvPr id="22534" name="CheckBox7" hidden="1">
              <a:extLst>
                <a:ext uri="{63B3BB69-23CF-44E3-9099-C40C66FF867C}">
                  <a14:compatExt spid="_x0000_s22534"/>
                </a:ext>
                <a:ext uri="{FF2B5EF4-FFF2-40B4-BE49-F238E27FC236}">
                  <a16:creationId xmlns:a16="http://schemas.microsoft.com/office/drawing/2014/main" id="{00000000-0008-0000-0400-00000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13</xdr:row>
          <xdr:rowOff>114300</xdr:rowOff>
        </xdr:from>
        <xdr:to>
          <xdr:col>26</xdr:col>
          <xdr:colOff>104775</xdr:colOff>
          <xdr:row>13</xdr:row>
          <xdr:rowOff>314325</xdr:rowOff>
        </xdr:to>
        <xdr:sp macro="" textlink="">
          <xdr:nvSpPr>
            <xdr:cNvPr id="22535" name="CheckBox9" hidden="1">
              <a:extLst>
                <a:ext uri="{63B3BB69-23CF-44E3-9099-C40C66FF867C}">
                  <a14:compatExt spid="_x0000_s22535"/>
                </a:ext>
                <a:ext uri="{FF2B5EF4-FFF2-40B4-BE49-F238E27FC236}">
                  <a16:creationId xmlns:a16="http://schemas.microsoft.com/office/drawing/2014/main" id="{00000000-0008-0000-0400-00000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14</xdr:row>
          <xdr:rowOff>123825</xdr:rowOff>
        </xdr:from>
        <xdr:to>
          <xdr:col>26</xdr:col>
          <xdr:colOff>104775</xdr:colOff>
          <xdr:row>14</xdr:row>
          <xdr:rowOff>323850</xdr:rowOff>
        </xdr:to>
        <xdr:sp macro="" textlink="">
          <xdr:nvSpPr>
            <xdr:cNvPr id="22536" name="CheckBox11" hidden="1">
              <a:extLst>
                <a:ext uri="{63B3BB69-23CF-44E3-9099-C40C66FF867C}">
                  <a14:compatExt spid="_x0000_s22536"/>
                </a:ext>
                <a:ext uri="{FF2B5EF4-FFF2-40B4-BE49-F238E27FC236}">
                  <a16:creationId xmlns:a16="http://schemas.microsoft.com/office/drawing/2014/main" id="{00000000-0008-0000-0400-00000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15</xdr:row>
          <xdr:rowOff>114300</xdr:rowOff>
        </xdr:from>
        <xdr:to>
          <xdr:col>26</xdr:col>
          <xdr:colOff>104775</xdr:colOff>
          <xdr:row>15</xdr:row>
          <xdr:rowOff>314325</xdr:rowOff>
        </xdr:to>
        <xdr:sp macro="" textlink="">
          <xdr:nvSpPr>
            <xdr:cNvPr id="22537" name="CheckBox13" hidden="1">
              <a:extLst>
                <a:ext uri="{63B3BB69-23CF-44E3-9099-C40C66FF867C}">
                  <a14:compatExt spid="_x0000_s22537"/>
                </a:ext>
                <a:ext uri="{FF2B5EF4-FFF2-40B4-BE49-F238E27FC236}">
                  <a16:creationId xmlns:a16="http://schemas.microsoft.com/office/drawing/2014/main" id="{00000000-0008-0000-0400-00000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16</xdr:row>
          <xdr:rowOff>114300</xdr:rowOff>
        </xdr:from>
        <xdr:to>
          <xdr:col>26</xdr:col>
          <xdr:colOff>104775</xdr:colOff>
          <xdr:row>16</xdr:row>
          <xdr:rowOff>314325</xdr:rowOff>
        </xdr:to>
        <xdr:sp macro="" textlink="">
          <xdr:nvSpPr>
            <xdr:cNvPr id="22538" name="CheckBox15" hidden="1">
              <a:extLst>
                <a:ext uri="{63B3BB69-23CF-44E3-9099-C40C66FF867C}">
                  <a14:compatExt spid="_x0000_s22538"/>
                </a:ext>
                <a:ext uri="{FF2B5EF4-FFF2-40B4-BE49-F238E27FC236}">
                  <a16:creationId xmlns:a16="http://schemas.microsoft.com/office/drawing/2014/main" id="{00000000-0008-0000-0400-00000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17</xdr:row>
          <xdr:rowOff>133350</xdr:rowOff>
        </xdr:from>
        <xdr:to>
          <xdr:col>26</xdr:col>
          <xdr:colOff>104775</xdr:colOff>
          <xdr:row>17</xdr:row>
          <xdr:rowOff>333375</xdr:rowOff>
        </xdr:to>
        <xdr:sp macro="" textlink="">
          <xdr:nvSpPr>
            <xdr:cNvPr id="22539" name="CheckBox17" hidden="1">
              <a:extLst>
                <a:ext uri="{63B3BB69-23CF-44E3-9099-C40C66FF867C}">
                  <a14:compatExt spid="_x0000_s22539"/>
                </a:ext>
                <a:ext uri="{FF2B5EF4-FFF2-40B4-BE49-F238E27FC236}">
                  <a16:creationId xmlns:a16="http://schemas.microsoft.com/office/drawing/2014/main" id="{00000000-0008-0000-0400-00000B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18</xdr:row>
          <xdr:rowOff>114300</xdr:rowOff>
        </xdr:from>
        <xdr:to>
          <xdr:col>26</xdr:col>
          <xdr:colOff>104775</xdr:colOff>
          <xdr:row>18</xdr:row>
          <xdr:rowOff>314325</xdr:rowOff>
        </xdr:to>
        <xdr:sp macro="" textlink="">
          <xdr:nvSpPr>
            <xdr:cNvPr id="22540" name="CheckBox19" hidden="1">
              <a:extLst>
                <a:ext uri="{63B3BB69-23CF-44E3-9099-C40C66FF867C}">
                  <a14:compatExt spid="_x0000_s22540"/>
                </a:ext>
                <a:ext uri="{FF2B5EF4-FFF2-40B4-BE49-F238E27FC236}">
                  <a16:creationId xmlns:a16="http://schemas.microsoft.com/office/drawing/2014/main" id="{00000000-0008-0000-0400-00000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19</xdr:row>
          <xdr:rowOff>123825</xdr:rowOff>
        </xdr:from>
        <xdr:to>
          <xdr:col>26</xdr:col>
          <xdr:colOff>104775</xdr:colOff>
          <xdr:row>19</xdr:row>
          <xdr:rowOff>323850</xdr:rowOff>
        </xdr:to>
        <xdr:sp macro="" textlink="">
          <xdr:nvSpPr>
            <xdr:cNvPr id="22541" name="CheckBox21" hidden="1">
              <a:extLst>
                <a:ext uri="{63B3BB69-23CF-44E3-9099-C40C66FF867C}">
                  <a14:compatExt spid="_x0000_s22541"/>
                </a:ext>
                <a:ext uri="{FF2B5EF4-FFF2-40B4-BE49-F238E27FC236}">
                  <a16:creationId xmlns:a16="http://schemas.microsoft.com/office/drawing/2014/main" id="{00000000-0008-0000-0400-00000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11</xdr:row>
          <xdr:rowOff>123825</xdr:rowOff>
        </xdr:from>
        <xdr:to>
          <xdr:col>26</xdr:col>
          <xdr:colOff>104775</xdr:colOff>
          <xdr:row>11</xdr:row>
          <xdr:rowOff>323850</xdr:rowOff>
        </xdr:to>
        <xdr:sp macro="" textlink="">
          <xdr:nvSpPr>
            <xdr:cNvPr id="22542" name="CheckBox33" hidden="1">
              <a:extLst>
                <a:ext uri="{63B3BB69-23CF-44E3-9099-C40C66FF867C}">
                  <a14:compatExt spid="_x0000_s22542"/>
                </a:ext>
                <a:ext uri="{FF2B5EF4-FFF2-40B4-BE49-F238E27FC236}">
                  <a16:creationId xmlns:a16="http://schemas.microsoft.com/office/drawing/2014/main" id="{00000000-0008-0000-0400-00000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11</xdr:row>
          <xdr:rowOff>142875</xdr:rowOff>
        </xdr:from>
        <xdr:to>
          <xdr:col>31</xdr:col>
          <xdr:colOff>190500</xdr:colOff>
          <xdr:row>11</xdr:row>
          <xdr:rowOff>342900</xdr:rowOff>
        </xdr:to>
        <xdr:sp macro="" textlink="">
          <xdr:nvSpPr>
            <xdr:cNvPr id="22543" name="CheckBox34" hidden="1">
              <a:extLst>
                <a:ext uri="{63B3BB69-23CF-44E3-9099-C40C66FF867C}">
                  <a14:compatExt spid="_x0000_s22543"/>
                </a:ext>
                <a:ext uri="{FF2B5EF4-FFF2-40B4-BE49-F238E27FC236}">
                  <a16:creationId xmlns:a16="http://schemas.microsoft.com/office/drawing/2014/main" id="{00000000-0008-0000-0400-00000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12</xdr:row>
          <xdr:rowOff>114300</xdr:rowOff>
        </xdr:from>
        <xdr:to>
          <xdr:col>26</xdr:col>
          <xdr:colOff>104775</xdr:colOff>
          <xdr:row>12</xdr:row>
          <xdr:rowOff>314325</xdr:rowOff>
        </xdr:to>
        <xdr:sp macro="" textlink="">
          <xdr:nvSpPr>
            <xdr:cNvPr id="22544" name="CheckBox4" hidden="1">
              <a:extLst>
                <a:ext uri="{63B3BB69-23CF-44E3-9099-C40C66FF867C}">
                  <a14:compatExt spid="_x0000_s22544"/>
                </a:ext>
                <a:ext uri="{FF2B5EF4-FFF2-40B4-BE49-F238E27FC236}">
                  <a16:creationId xmlns:a16="http://schemas.microsoft.com/office/drawing/2014/main" id="{00000000-0008-0000-0400-00001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12</xdr:row>
          <xdr:rowOff>123825</xdr:rowOff>
        </xdr:from>
        <xdr:to>
          <xdr:col>26</xdr:col>
          <xdr:colOff>104775</xdr:colOff>
          <xdr:row>12</xdr:row>
          <xdr:rowOff>323850</xdr:rowOff>
        </xdr:to>
        <xdr:sp macro="" textlink="">
          <xdr:nvSpPr>
            <xdr:cNvPr id="22545" name="CheckBox35" hidden="1">
              <a:extLst>
                <a:ext uri="{63B3BB69-23CF-44E3-9099-C40C66FF867C}">
                  <a14:compatExt spid="_x0000_s22545"/>
                </a:ext>
                <a:ext uri="{FF2B5EF4-FFF2-40B4-BE49-F238E27FC236}">
                  <a16:creationId xmlns:a16="http://schemas.microsoft.com/office/drawing/2014/main" id="{00000000-0008-0000-0400-00001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12</xdr:row>
          <xdr:rowOff>142875</xdr:rowOff>
        </xdr:from>
        <xdr:to>
          <xdr:col>31</xdr:col>
          <xdr:colOff>190500</xdr:colOff>
          <xdr:row>12</xdr:row>
          <xdr:rowOff>342900</xdr:rowOff>
        </xdr:to>
        <xdr:sp macro="" textlink="">
          <xdr:nvSpPr>
            <xdr:cNvPr id="22546" name="CheckBox36" hidden="1">
              <a:extLst>
                <a:ext uri="{63B3BB69-23CF-44E3-9099-C40C66FF867C}">
                  <a14:compatExt spid="_x0000_s22546"/>
                </a:ext>
                <a:ext uri="{FF2B5EF4-FFF2-40B4-BE49-F238E27FC236}">
                  <a16:creationId xmlns:a16="http://schemas.microsoft.com/office/drawing/2014/main" id="{00000000-0008-0000-0400-00001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12</xdr:row>
          <xdr:rowOff>114300</xdr:rowOff>
        </xdr:from>
        <xdr:to>
          <xdr:col>26</xdr:col>
          <xdr:colOff>104775</xdr:colOff>
          <xdr:row>12</xdr:row>
          <xdr:rowOff>314325</xdr:rowOff>
        </xdr:to>
        <xdr:sp macro="" textlink="">
          <xdr:nvSpPr>
            <xdr:cNvPr id="22547" name="CheckBox8" hidden="1">
              <a:extLst>
                <a:ext uri="{63B3BB69-23CF-44E3-9099-C40C66FF867C}">
                  <a14:compatExt spid="_x0000_s22547"/>
                </a:ext>
                <a:ext uri="{FF2B5EF4-FFF2-40B4-BE49-F238E27FC236}">
                  <a16:creationId xmlns:a16="http://schemas.microsoft.com/office/drawing/2014/main" id="{00000000-0008-0000-0400-00001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12</xdr:row>
          <xdr:rowOff>123825</xdr:rowOff>
        </xdr:from>
        <xdr:to>
          <xdr:col>26</xdr:col>
          <xdr:colOff>104775</xdr:colOff>
          <xdr:row>12</xdr:row>
          <xdr:rowOff>323850</xdr:rowOff>
        </xdr:to>
        <xdr:sp macro="" textlink="">
          <xdr:nvSpPr>
            <xdr:cNvPr id="22548" name="CheckBox37" hidden="1">
              <a:extLst>
                <a:ext uri="{63B3BB69-23CF-44E3-9099-C40C66FF867C}">
                  <a14:compatExt spid="_x0000_s22548"/>
                </a:ext>
                <a:ext uri="{FF2B5EF4-FFF2-40B4-BE49-F238E27FC236}">
                  <a16:creationId xmlns:a16="http://schemas.microsoft.com/office/drawing/2014/main" id="{00000000-0008-0000-0400-00001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12</xdr:row>
          <xdr:rowOff>142875</xdr:rowOff>
        </xdr:from>
        <xdr:to>
          <xdr:col>31</xdr:col>
          <xdr:colOff>190500</xdr:colOff>
          <xdr:row>12</xdr:row>
          <xdr:rowOff>342900</xdr:rowOff>
        </xdr:to>
        <xdr:sp macro="" textlink="">
          <xdr:nvSpPr>
            <xdr:cNvPr id="22549" name="CheckBox38" hidden="1">
              <a:extLst>
                <a:ext uri="{63B3BB69-23CF-44E3-9099-C40C66FF867C}">
                  <a14:compatExt spid="_x0000_s22549"/>
                </a:ext>
                <a:ext uri="{FF2B5EF4-FFF2-40B4-BE49-F238E27FC236}">
                  <a16:creationId xmlns:a16="http://schemas.microsoft.com/office/drawing/2014/main" id="{00000000-0008-0000-0400-00001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13</xdr:row>
          <xdr:rowOff>114300</xdr:rowOff>
        </xdr:from>
        <xdr:to>
          <xdr:col>26</xdr:col>
          <xdr:colOff>104775</xdr:colOff>
          <xdr:row>13</xdr:row>
          <xdr:rowOff>314325</xdr:rowOff>
        </xdr:to>
        <xdr:sp macro="" textlink="">
          <xdr:nvSpPr>
            <xdr:cNvPr id="22550" name="CheckBox39" hidden="1">
              <a:extLst>
                <a:ext uri="{63B3BB69-23CF-44E3-9099-C40C66FF867C}">
                  <a14:compatExt spid="_x0000_s22550"/>
                </a:ext>
                <a:ext uri="{FF2B5EF4-FFF2-40B4-BE49-F238E27FC236}">
                  <a16:creationId xmlns:a16="http://schemas.microsoft.com/office/drawing/2014/main" id="{00000000-0008-0000-0400-00001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13</xdr:row>
          <xdr:rowOff>123825</xdr:rowOff>
        </xdr:from>
        <xdr:to>
          <xdr:col>26</xdr:col>
          <xdr:colOff>104775</xdr:colOff>
          <xdr:row>13</xdr:row>
          <xdr:rowOff>323850</xdr:rowOff>
        </xdr:to>
        <xdr:sp macro="" textlink="">
          <xdr:nvSpPr>
            <xdr:cNvPr id="22551" name="CheckBox40" hidden="1">
              <a:extLst>
                <a:ext uri="{63B3BB69-23CF-44E3-9099-C40C66FF867C}">
                  <a14:compatExt spid="_x0000_s22551"/>
                </a:ext>
                <a:ext uri="{FF2B5EF4-FFF2-40B4-BE49-F238E27FC236}">
                  <a16:creationId xmlns:a16="http://schemas.microsoft.com/office/drawing/2014/main" id="{00000000-0008-0000-04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13</xdr:row>
          <xdr:rowOff>142875</xdr:rowOff>
        </xdr:from>
        <xdr:to>
          <xdr:col>31</xdr:col>
          <xdr:colOff>190500</xdr:colOff>
          <xdr:row>13</xdr:row>
          <xdr:rowOff>342900</xdr:rowOff>
        </xdr:to>
        <xdr:sp macro="" textlink="">
          <xdr:nvSpPr>
            <xdr:cNvPr id="22552" name="CheckBox41" hidden="1">
              <a:extLst>
                <a:ext uri="{63B3BB69-23CF-44E3-9099-C40C66FF867C}">
                  <a14:compatExt spid="_x0000_s22552"/>
                </a:ext>
                <a:ext uri="{FF2B5EF4-FFF2-40B4-BE49-F238E27FC236}">
                  <a16:creationId xmlns:a16="http://schemas.microsoft.com/office/drawing/2014/main" id="{00000000-0008-0000-0400-00001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14</xdr:row>
          <xdr:rowOff>114300</xdr:rowOff>
        </xdr:from>
        <xdr:to>
          <xdr:col>26</xdr:col>
          <xdr:colOff>104775</xdr:colOff>
          <xdr:row>14</xdr:row>
          <xdr:rowOff>314325</xdr:rowOff>
        </xdr:to>
        <xdr:sp macro="" textlink="">
          <xdr:nvSpPr>
            <xdr:cNvPr id="22553" name="CheckBox42" hidden="1">
              <a:extLst>
                <a:ext uri="{63B3BB69-23CF-44E3-9099-C40C66FF867C}">
                  <a14:compatExt spid="_x0000_s22553"/>
                </a:ext>
                <a:ext uri="{FF2B5EF4-FFF2-40B4-BE49-F238E27FC236}">
                  <a16:creationId xmlns:a16="http://schemas.microsoft.com/office/drawing/2014/main" id="{00000000-0008-0000-0400-00001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14</xdr:row>
          <xdr:rowOff>123825</xdr:rowOff>
        </xdr:from>
        <xdr:to>
          <xdr:col>26</xdr:col>
          <xdr:colOff>104775</xdr:colOff>
          <xdr:row>14</xdr:row>
          <xdr:rowOff>323850</xdr:rowOff>
        </xdr:to>
        <xdr:sp macro="" textlink="">
          <xdr:nvSpPr>
            <xdr:cNvPr id="22554" name="CheckBox43" hidden="1">
              <a:extLst>
                <a:ext uri="{63B3BB69-23CF-44E3-9099-C40C66FF867C}">
                  <a14:compatExt spid="_x0000_s22554"/>
                </a:ext>
                <a:ext uri="{FF2B5EF4-FFF2-40B4-BE49-F238E27FC236}">
                  <a16:creationId xmlns:a16="http://schemas.microsoft.com/office/drawing/2014/main" id="{00000000-0008-0000-0400-00001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14</xdr:row>
          <xdr:rowOff>142875</xdr:rowOff>
        </xdr:from>
        <xdr:to>
          <xdr:col>31</xdr:col>
          <xdr:colOff>190500</xdr:colOff>
          <xdr:row>14</xdr:row>
          <xdr:rowOff>342900</xdr:rowOff>
        </xdr:to>
        <xdr:sp macro="" textlink="">
          <xdr:nvSpPr>
            <xdr:cNvPr id="22555" name="CheckBox44" hidden="1">
              <a:extLst>
                <a:ext uri="{63B3BB69-23CF-44E3-9099-C40C66FF867C}">
                  <a14:compatExt spid="_x0000_s22555"/>
                </a:ext>
                <a:ext uri="{FF2B5EF4-FFF2-40B4-BE49-F238E27FC236}">
                  <a16:creationId xmlns:a16="http://schemas.microsoft.com/office/drawing/2014/main" id="{00000000-0008-0000-0400-00001B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15</xdr:row>
          <xdr:rowOff>114300</xdr:rowOff>
        </xdr:from>
        <xdr:to>
          <xdr:col>26</xdr:col>
          <xdr:colOff>104775</xdr:colOff>
          <xdr:row>15</xdr:row>
          <xdr:rowOff>314325</xdr:rowOff>
        </xdr:to>
        <xdr:sp macro="" textlink="">
          <xdr:nvSpPr>
            <xdr:cNvPr id="22556" name="CheckBox45" hidden="1">
              <a:extLst>
                <a:ext uri="{63B3BB69-23CF-44E3-9099-C40C66FF867C}">
                  <a14:compatExt spid="_x0000_s22556"/>
                </a:ext>
                <a:ext uri="{FF2B5EF4-FFF2-40B4-BE49-F238E27FC236}">
                  <a16:creationId xmlns:a16="http://schemas.microsoft.com/office/drawing/2014/main" id="{00000000-0008-0000-0400-00001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15</xdr:row>
          <xdr:rowOff>123825</xdr:rowOff>
        </xdr:from>
        <xdr:to>
          <xdr:col>26</xdr:col>
          <xdr:colOff>104775</xdr:colOff>
          <xdr:row>15</xdr:row>
          <xdr:rowOff>323850</xdr:rowOff>
        </xdr:to>
        <xdr:sp macro="" textlink="">
          <xdr:nvSpPr>
            <xdr:cNvPr id="22557" name="CheckBox46" hidden="1">
              <a:extLst>
                <a:ext uri="{63B3BB69-23CF-44E3-9099-C40C66FF867C}">
                  <a14:compatExt spid="_x0000_s22557"/>
                </a:ext>
                <a:ext uri="{FF2B5EF4-FFF2-40B4-BE49-F238E27FC236}">
                  <a16:creationId xmlns:a16="http://schemas.microsoft.com/office/drawing/2014/main" id="{00000000-0008-0000-0400-00001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15</xdr:row>
          <xdr:rowOff>142875</xdr:rowOff>
        </xdr:from>
        <xdr:to>
          <xdr:col>31</xdr:col>
          <xdr:colOff>190500</xdr:colOff>
          <xdr:row>15</xdr:row>
          <xdr:rowOff>342900</xdr:rowOff>
        </xdr:to>
        <xdr:sp macro="" textlink="">
          <xdr:nvSpPr>
            <xdr:cNvPr id="22558" name="CheckBox47" hidden="1">
              <a:extLst>
                <a:ext uri="{63B3BB69-23CF-44E3-9099-C40C66FF867C}">
                  <a14:compatExt spid="_x0000_s22558"/>
                </a:ext>
                <a:ext uri="{FF2B5EF4-FFF2-40B4-BE49-F238E27FC236}">
                  <a16:creationId xmlns:a16="http://schemas.microsoft.com/office/drawing/2014/main" id="{00000000-0008-0000-0400-00001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16</xdr:row>
          <xdr:rowOff>114300</xdr:rowOff>
        </xdr:from>
        <xdr:to>
          <xdr:col>26</xdr:col>
          <xdr:colOff>104775</xdr:colOff>
          <xdr:row>16</xdr:row>
          <xdr:rowOff>314325</xdr:rowOff>
        </xdr:to>
        <xdr:sp macro="" textlink="">
          <xdr:nvSpPr>
            <xdr:cNvPr id="22559" name="CheckBox48" hidden="1">
              <a:extLst>
                <a:ext uri="{63B3BB69-23CF-44E3-9099-C40C66FF867C}">
                  <a14:compatExt spid="_x0000_s22559"/>
                </a:ext>
                <a:ext uri="{FF2B5EF4-FFF2-40B4-BE49-F238E27FC236}">
                  <a16:creationId xmlns:a16="http://schemas.microsoft.com/office/drawing/2014/main" id="{00000000-0008-0000-0400-00001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16</xdr:row>
          <xdr:rowOff>123825</xdr:rowOff>
        </xdr:from>
        <xdr:to>
          <xdr:col>26</xdr:col>
          <xdr:colOff>104775</xdr:colOff>
          <xdr:row>16</xdr:row>
          <xdr:rowOff>323850</xdr:rowOff>
        </xdr:to>
        <xdr:sp macro="" textlink="">
          <xdr:nvSpPr>
            <xdr:cNvPr id="22560" name="CheckBox49" hidden="1">
              <a:extLst>
                <a:ext uri="{63B3BB69-23CF-44E3-9099-C40C66FF867C}">
                  <a14:compatExt spid="_x0000_s22560"/>
                </a:ext>
                <a:ext uri="{FF2B5EF4-FFF2-40B4-BE49-F238E27FC236}">
                  <a16:creationId xmlns:a16="http://schemas.microsoft.com/office/drawing/2014/main" id="{00000000-0008-0000-0400-00002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16</xdr:row>
          <xdr:rowOff>142875</xdr:rowOff>
        </xdr:from>
        <xdr:to>
          <xdr:col>31</xdr:col>
          <xdr:colOff>190500</xdr:colOff>
          <xdr:row>16</xdr:row>
          <xdr:rowOff>342900</xdr:rowOff>
        </xdr:to>
        <xdr:sp macro="" textlink="">
          <xdr:nvSpPr>
            <xdr:cNvPr id="22561" name="CheckBox50" hidden="1">
              <a:extLst>
                <a:ext uri="{63B3BB69-23CF-44E3-9099-C40C66FF867C}">
                  <a14:compatExt spid="_x0000_s22561"/>
                </a:ext>
                <a:ext uri="{FF2B5EF4-FFF2-40B4-BE49-F238E27FC236}">
                  <a16:creationId xmlns:a16="http://schemas.microsoft.com/office/drawing/2014/main" id="{00000000-0008-0000-0400-00002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17</xdr:row>
          <xdr:rowOff>114300</xdr:rowOff>
        </xdr:from>
        <xdr:to>
          <xdr:col>26</xdr:col>
          <xdr:colOff>104775</xdr:colOff>
          <xdr:row>17</xdr:row>
          <xdr:rowOff>314325</xdr:rowOff>
        </xdr:to>
        <xdr:sp macro="" textlink="">
          <xdr:nvSpPr>
            <xdr:cNvPr id="22562" name="CheckBox51" hidden="1">
              <a:extLst>
                <a:ext uri="{63B3BB69-23CF-44E3-9099-C40C66FF867C}">
                  <a14:compatExt spid="_x0000_s22562"/>
                </a:ext>
                <a:ext uri="{FF2B5EF4-FFF2-40B4-BE49-F238E27FC236}">
                  <a16:creationId xmlns:a16="http://schemas.microsoft.com/office/drawing/2014/main" id="{00000000-0008-0000-0400-00002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17</xdr:row>
          <xdr:rowOff>123825</xdr:rowOff>
        </xdr:from>
        <xdr:to>
          <xdr:col>26</xdr:col>
          <xdr:colOff>104775</xdr:colOff>
          <xdr:row>17</xdr:row>
          <xdr:rowOff>323850</xdr:rowOff>
        </xdr:to>
        <xdr:sp macro="" textlink="">
          <xdr:nvSpPr>
            <xdr:cNvPr id="22563" name="CheckBox52" hidden="1">
              <a:extLst>
                <a:ext uri="{63B3BB69-23CF-44E3-9099-C40C66FF867C}">
                  <a14:compatExt spid="_x0000_s22563"/>
                </a:ext>
                <a:ext uri="{FF2B5EF4-FFF2-40B4-BE49-F238E27FC236}">
                  <a16:creationId xmlns:a16="http://schemas.microsoft.com/office/drawing/2014/main" id="{00000000-0008-0000-0400-00002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17</xdr:row>
          <xdr:rowOff>142875</xdr:rowOff>
        </xdr:from>
        <xdr:to>
          <xdr:col>31</xdr:col>
          <xdr:colOff>190500</xdr:colOff>
          <xdr:row>17</xdr:row>
          <xdr:rowOff>342900</xdr:rowOff>
        </xdr:to>
        <xdr:sp macro="" textlink="">
          <xdr:nvSpPr>
            <xdr:cNvPr id="22564" name="CheckBox53" hidden="1">
              <a:extLst>
                <a:ext uri="{63B3BB69-23CF-44E3-9099-C40C66FF867C}">
                  <a14:compatExt spid="_x0000_s22564"/>
                </a:ext>
                <a:ext uri="{FF2B5EF4-FFF2-40B4-BE49-F238E27FC236}">
                  <a16:creationId xmlns:a16="http://schemas.microsoft.com/office/drawing/2014/main" id="{00000000-0008-0000-0400-00002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18</xdr:row>
          <xdr:rowOff>114300</xdr:rowOff>
        </xdr:from>
        <xdr:to>
          <xdr:col>26</xdr:col>
          <xdr:colOff>104775</xdr:colOff>
          <xdr:row>18</xdr:row>
          <xdr:rowOff>314325</xdr:rowOff>
        </xdr:to>
        <xdr:sp macro="" textlink="">
          <xdr:nvSpPr>
            <xdr:cNvPr id="22565" name="CheckBox54" hidden="1">
              <a:extLst>
                <a:ext uri="{63B3BB69-23CF-44E3-9099-C40C66FF867C}">
                  <a14:compatExt spid="_x0000_s22565"/>
                </a:ext>
                <a:ext uri="{FF2B5EF4-FFF2-40B4-BE49-F238E27FC236}">
                  <a16:creationId xmlns:a16="http://schemas.microsoft.com/office/drawing/2014/main" id="{00000000-0008-0000-0400-00002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18</xdr:row>
          <xdr:rowOff>123825</xdr:rowOff>
        </xdr:from>
        <xdr:to>
          <xdr:col>26</xdr:col>
          <xdr:colOff>104775</xdr:colOff>
          <xdr:row>18</xdr:row>
          <xdr:rowOff>323850</xdr:rowOff>
        </xdr:to>
        <xdr:sp macro="" textlink="">
          <xdr:nvSpPr>
            <xdr:cNvPr id="22566" name="CheckBox55" hidden="1">
              <a:extLst>
                <a:ext uri="{63B3BB69-23CF-44E3-9099-C40C66FF867C}">
                  <a14:compatExt spid="_x0000_s22566"/>
                </a:ext>
                <a:ext uri="{FF2B5EF4-FFF2-40B4-BE49-F238E27FC236}">
                  <a16:creationId xmlns:a16="http://schemas.microsoft.com/office/drawing/2014/main" id="{00000000-0008-0000-0400-00002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18</xdr:row>
          <xdr:rowOff>142875</xdr:rowOff>
        </xdr:from>
        <xdr:to>
          <xdr:col>31</xdr:col>
          <xdr:colOff>190500</xdr:colOff>
          <xdr:row>18</xdr:row>
          <xdr:rowOff>342900</xdr:rowOff>
        </xdr:to>
        <xdr:sp macro="" textlink="">
          <xdr:nvSpPr>
            <xdr:cNvPr id="22567" name="CheckBox56" hidden="1">
              <a:extLst>
                <a:ext uri="{63B3BB69-23CF-44E3-9099-C40C66FF867C}">
                  <a14:compatExt spid="_x0000_s22567"/>
                </a:ext>
                <a:ext uri="{FF2B5EF4-FFF2-40B4-BE49-F238E27FC236}">
                  <a16:creationId xmlns:a16="http://schemas.microsoft.com/office/drawing/2014/main" id="{00000000-0008-0000-0400-00002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19</xdr:row>
          <xdr:rowOff>114300</xdr:rowOff>
        </xdr:from>
        <xdr:to>
          <xdr:col>26</xdr:col>
          <xdr:colOff>104775</xdr:colOff>
          <xdr:row>19</xdr:row>
          <xdr:rowOff>314325</xdr:rowOff>
        </xdr:to>
        <xdr:sp macro="" textlink="">
          <xdr:nvSpPr>
            <xdr:cNvPr id="22568" name="CheckBox57" hidden="1">
              <a:extLst>
                <a:ext uri="{63B3BB69-23CF-44E3-9099-C40C66FF867C}">
                  <a14:compatExt spid="_x0000_s22568"/>
                </a:ext>
                <a:ext uri="{FF2B5EF4-FFF2-40B4-BE49-F238E27FC236}">
                  <a16:creationId xmlns:a16="http://schemas.microsoft.com/office/drawing/2014/main" id="{00000000-0008-0000-0400-00002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85725</xdr:colOff>
          <xdr:row>19</xdr:row>
          <xdr:rowOff>123825</xdr:rowOff>
        </xdr:from>
        <xdr:to>
          <xdr:col>26</xdr:col>
          <xdr:colOff>104775</xdr:colOff>
          <xdr:row>19</xdr:row>
          <xdr:rowOff>323850</xdr:rowOff>
        </xdr:to>
        <xdr:sp macro="" textlink="">
          <xdr:nvSpPr>
            <xdr:cNvPr id="22569" name="CheckBox58" hidden="1">
              <a:extLst>
                <a:ext uri="{63B3BB69-23CF-44E3-9099-C40C66FF867C}">
                  <a14:compatExt spid="_x0000_s22569"/>
                </a:ext>
                <a:ext uri="{FF2B5EF4-FFF2-40B4-BE49-F238E27FC236}">
                  <a16:creationId xmlns:a16="http://schemas.microsoft.com/office/drawing/2014/main" id="{00000000-0008-0000-0400-00002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19</xdr:row>
          <xdr:rowOff>142875</xdr:rowOff>
        </xdr:from>
        <xdr:to>
          <xdr:col>31</xdr:col>
          <xdr:colOff>190500</xdr:colOff>
          <xdr:row>19</xdr:row>
          <xdr:rowOff>342900</xdr:rowOff>
        </xdr:to>
        <xdr:sp macro="" textlink="">
          <xdr:nvSpPr>
            <xdr:cNvPr id="22570" name="CheckBox59" hidden="1">
              <a:extLst>
                <a:ext uri="{63B3BB69-23CF-44E3-9099-C40C66FF867C}">
                  <a14:compatExt spid="_x0000_s22570"/>
                </a:ext>
                <a:ext uri="{FF2B5EF4-FFF2-40B4-BE49-F238E27FC236}">
                  <a16:creationId xmlns:a16="http://schemas.microsoft.com/office/drawing/2014/main" id="{00000000-0008-0000-0400-00002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515468</xdr:colOff>
      <xdr:row>34</xdr:row>
      <xdr:rowOff>29135</xdr:rowOff>
    </xdr:from>
    <xdr:to>
      <xdr:col>8</xdr:col>
      <xdr:colOff>0</xdr:colOff>
      <xdr:row>37</xdr:row>
      <xdr:rowOff>346364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944968" y="19546726"/>
          <a:ext cx="5095623" cy="1408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r>
            <a:rPr lang="en-US" altLang="ja-JP" sz="1800" b="1" i="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1800" b="1" i="0">
              <a:solidFill>
                <a:schemeClr val="dk1"/>
              </a:solidFill>
              <a:effectLst/>
              <a:latin typeface="+mn-lt"/>
              <a:ea typeface="+mn-ea"/>
              <a:cs typeface="+mn-cs"/>
            </a:rPr>
            <a:t>三瓶青少年交流の家 食堂</a:t>
          </a:r>
          <a:r>
            <a:rPr lang="en-US" altLang="ja-JP" sz="1800" b="1" i="0">
              <a:solidFill>
                <a:schemeClr val="dk1"/>
              </a:solidFill>
              <a:effectLst/>
              <a:latin typeface="+mn-lt"/>
              <a:ea typeface="+mn-ea"/>
              <a:cs typeface="+mn-cs"/>
            </a:rPr>
            <a:t>】</a:t>
          </a:r>
          <a:endParaRPr lang="ja-JP" altLang="ja-JP" sz="1800">
            <a:effectLst/>
          </a:endParaRPr>
        </a:p>
        <a:p>
          <a:r>
            <a:rPr lang="ja-JP" altLang="ja-JP" sz="1800" b="1" i="0">
              <a:solidFill>
                <a:schemeClr val="dk1"/>
              </a:solidFill>
              <a:effectLst/>
              <a:latin typeface="+mn-lt"/>
              <a:ea typeface="+mn-ea"/>
              <a:cs typeface="+mn-cs"/>
            </a:rPr>
            <a:t>コンパスグループ・ジャパン株式会社　三瓶店</a:t>
          </a:r>
          <a:endParaRPr lang="en-US" altLang="ja-JP" sz="1800" b="1" i="0">
            <a:solidFill>
              <a:schemeClr val="dk1"/>
            </a:solidFill>
            <a:effectLst/>
            <a:latin typeface="+mn-lt"/>
            <a:ea typeface="+mn-ea"/>
            <a:cs typeface="+mn-cs"/>
          </a:endParaRPr>
        </a:p>
        <a:p>
          <a:r>
            <a:rPr kumimoji="1" lang="en-US" altLang="ja-JP" sz="1800">
              <a:solidFill>
                <a:schemeClr val="dk1"/>
              </a:solidFill>
              <a:effectLst/>
              <a:latin typeface="+mn-lt"/>
              <a:ea typeface="+mn-ea"/>
              <a:cs typeface="+mn-cs"/>
            </a:rPr>
            <a:t>TEL</a:t>
          </a:r>
          <a:r>
            <a:rPr kumimoji="1" lang="ja-JP" altLang="ja-JP" sz="1800">
              <a:solidFill>
                <a:schemeClr val="dk1"/>
              </a:solidFill>
              <a:effectLst/>
              <a:latin typeface="+mn-lt"/>
              <a:ea typeface="+mn-ea"/>
              <a:cs typeface="+mn-cs"/>
            </a:rPr>
            <a:t>：</a:t>
          </a:r>
          <a:r>
            <a:rPr kumimoji="1" lang="en-US" altLang="ja-JP" sz="1800">
              <a:solidFill>
                <a:schemeClr val="dk1"/>
              </a:solidFill>
              <a:effectLst/>
              <a:latin typeface="+mn-lt"/>
              <a:ea typeface="+mn-ea"/>
              <a:cs typeface="+mn-cs"/>
            </a:rPr>
            <a:t>0854-86-0153</a:t>
          </a:r>
          <a:r>
            <a:rPr kumimoji="1" lang="ja-JP" altLang="ja-JP" sz="1800">
              <a:solidFill>
                <a:schemeClr val="dk1"/>
              </a:solidFill>
              <a:effectLst/>
              <a:latin typeface="+mn-lt"/>
              <a:ea typeface="+mn-ea"/>
              <a:cs typeface="+mn-cs"/>
            </a:rPr>
            <a:t>　</a:t>
          </a:r>
          <a:r>
            <a:rPr kumimoji="1" lang="en-US" altLang="ja-JP" sz="1800">
              <a:solidFill>
                <a:schemeClr val="dk1"/>
              </a:solidFill>
              <a:effectLst/>
              <a:latin typeface="+mn-lt"/>
              <a:ea typeface="+mn-ea"/>
              <a:cs typeface="+mn-cs"/>
            </a:rPr>
            <a:t>FAX</a:t>
          </a:r>
          <a:r>
            <a:rPr kumimoji="1" lang="ja-JP" altLang="ja-JP" sz="1800">
              <a:solidFill>
                <a:schemeClr val="dk1"/>
              </a:solidFill>
              <a:effectLst/>
              <a:latin typeface="+mn-lt"/>
              <a:ea typeface="+mn-ea"/>
              <a:cs typeface="+mn-cs"/>
            </a:rPr>
            <a:t>：</a:t>
          </a:r>
          <a:r>
            <a:rPr kumimoji="1" lang="en-US" altLang="ja-JP" sz="1800">
              <a:solidFill>
                <a:schemeClr val="dk1"/>
              </a:solidFill>
              <a:effectLst/>
              <a:latin typeface="+mn-lt"/>
              <a:ea typeface="+mn-ea"/>
              <a:cs typeface="+mn-cs"/>
            </a:rPr>
            <a:t>0854-86-0183</a:t>
          </a:r>
          <a:endParaRPr lang="ja-JP" altLang="ja-JP" sz="1800">
            <a:effectLst/>
          </a:endParaRPr>
        </a:p>
        <a:p>
          <a:r>
            <a:rPr kumimoji="1" lang="en-US" altLang="ja-JP" sz="1800">
              <a:solidFill>
                <a:schemeClr val="dk1"/>
              </a:solidFill>
              <a:effectLst/>
              <a:latin typeface="+mn-lt"/>
              <a:ea typeface="+mn-ea"/>
              <a:cs typeface="+mn-cs"/>
            </a:rPr>
            <a:t>E-Mail:35505@compass-jpn.com</a:t>
          </a:r>
          <a:endParaRPr lang="ja-JP" altLang="ja-JP" sz="1800">
            <a:effectLst/>
          </a:endParaRPr>
        </a:p>
      </xdr:txBody>
    </xdr:sp>
    <xdr:clientData/>
  </xdr:twoCellAnchor>
  <xdr:twoCellAnchor>
    <xdr:from>
      <xdr:col>3</xdr:col>
      <xdr:colOff>966507</xdr:colOff>
      <xdr:row>34</xdr:row>
      <xdr:rowOff>22413</xdr:rowOff>
    </xdr:from>
    <xdr:to>
      <xdr:col>4</xdr:col>
      <xdr:colOff>406213</xdr:colOff>
      <xdr:row>37</xdr:row>
      <xdr:rowOff>123266</xdr:rowOff>
    </xdr:to>
    <xdr:sp macro="" textlink="">
      <xdr:nvSpPr>
        <xdr:cNvPr id="3" name="矢印: 五方向 2">
          <a:extLst>
            <a:ext uri="{FF2B5EF4-FFF2-40B4-BE49-F238E27FC236}">
              <a16:creationId xmlns:a16="http://schemas.microsoft.com/office/drawing/2014/main" id="{00000000-0008-0000-0500-000003000000}"/>
            </a:ext>
          </a:extLst>
        </xdr:cNvPr>
        <xdr:cNvSpPr/>
      </xdr:nvSpPr>
      <xdr:spPr>
        <a:xfrm>
          <a:off x="6815978" y="19509442"/>
          <a:ext cx="997323" cy="1210236"/>
        </a:xfrm>
        <a:prstGeom prst="homePlate">
          <a:avLst>
            <a:gd name="adj" fmla="val 2685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a:latin typeface="BIZ UDPゴシック" panose="020B0400000000000000" pitchFamily="50" charset="-128"/>
              <a:ea typeface="BIZ UDPゴシック" panose="020B0400000000000000" pitchFamily="50" charset="-128"/>
            </a:rPr>
            <a:t>食事に関する</a:t>
          </a:r>
          <a:endParaRPr kumimoji="1" lang="en-US" altLang="ja-JP" sz="1000">
            <a:latin typeface="BIZ UDPゴシック" panose="020B0400000000000000" pitchFamily="50" charset="-128"/>
            <a:ea typeface="BIZ UDPゴシック" panose="020B0400000000000000" pitchFamily="50" charset="-128"/>
          </a:endParaRPr>
        </a:p>
        <a:p>
          <a:pPr algn="ctr"/>
          <a:r>
            <a:rPr kumimoji="1" lang="ja-JP" altLang="en-US" sz="1000">
              <a:latin typeface="BIZ UDPゴシック" panose="020B0400000000000000" pitchFamily="50" charset="-128"/>
              <a:ea typeface="BIZ UDPゴシック" panose="020B0400000000000000" pitchFamily="50" charset="-128"/>
            </a:rPr>
            <a:t>お問合せ先</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161925</xdr:colOff>
          <xdr:row>24</xdr:row>
          <xdr:rowOff>28575</xdr:rowOff>
        </xdr:from>
        <xdr:to>
          <xdr:col>21</xdr:col>
          <xdr:colOff>114300</xdr:colOff>
          <xdr:row>25</xdr:row>
          <xdr:rowOff>19050</xdr:rowOff>
        </xdr:to>
        <xdr:sp macro="" textlink="">
          <xdr:nvSpPr>
            <xdr:cNvPr id="24577" name="CheckBox1" hidden="1">
              <a:extLst>
                <a:ext uri="{63B3BB69-23CF-44E3-9099-C40C66FF867C}">
                  <a14:compatExt spid="_x0000_s24577"/>
                </a:ext>
                <a:ext uri="{FF2B5EF4-FFF2-40B4-BE49-F238E27FC236}">
                  <a16:creationId xmlns:a16="http://schemas.microsoft.com/office/drawing/2014/main" id="{00000000-0008-0000-06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24</xdr:row>
          <xdr:rowOff>28575</xdr:rowOff>
        </xdr:from>
        <xdr:to>
          <xdr:col>26</xdr:col>
          <xdr:colOff>142875</xdr:colOff>
          <xdr:row>25</xdr:row>
          <xdr:rowOff>19050</xdr:rowOff>
        </xdr:to>
        <xdr:sp macro="" textlink="">
          <xdr:nvSpPr>
            <xdr:cNvPr id="24578" name="CheckBox2" hidden="1">
              <a:extLst>
                <a:ext uri="{63B3BB69-23CF-44E3-9099-C40C66FF867C}">
                  <a14:compatExt spid="_x0000_s24578"/>
                </a:ext>
                <a:ext uri="{FF2B5EF4-FFF2-40B4-BE49-F238E27FC236}">
                  <a16:creationId xmlns:a16="http://schemas.microsoft.com/office/drawing/2014/main" id="{00000000-0008-0000-0600-000002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25</xdr:row>
          <xdr:rowOff>0</xdr:rowOff>
        </xdr:from>
        <xdr:to>
          <xdr:col>22</xdr:col>
          <xdr:colOff>38100</xdr:colOff>
          <xdr:row>25</xdr:row>
          <xdr:rowOff>238125</xdr:rowOff>
        </xdr:to>
        <xdr:sp macro="" textlink="">
          <xdr:nvSpPr>
            <xdr:cNvPr id="24579" name="CheckBox3" hidden="1">
              <a:extLst>
                <a:ext uri="{63B3BB69-23CF-44E3-9099-C40C66FF867C}">
                  <a14:compatExt spid="_x0000_s24579"/>
                </a:ext>
                <a:ext uri="{FF2B5EF4-FFF2-40B4-BE49-F238E27FC236}">
                  <a16:creationId xmlns:a16="http://schemas.microsoft.com/office/drawing/2014/main" id="{00000000-0008-0000-0600-000003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27</xdr:row>
          <xdr:rowOff>28575</xdr:rowOff>
        </xdr:from>
        <xdr:to>
          <xdr:col>20</xdr:col>
          <xdr:colOff>180975</xdr:colOff>
          <xdr:row>27</xdr:row>
          <xdr:rowOff>238125</xdr:rowOff>
        </xdr:to>
        <xdr:sp macro="" textlink="">
          <xdr:nvSpPr>
            <xdr:cNvPr id="24580" name="CheckBox4" hidden="1">
              <a:extLst>
                <a:ext uri="{63B3BB69-23CF-44E3-9099-C40C66FF867C}">
                  <a14:compatExt spid="_x0000_s24580"/>
                </a:ext>
                <a:ext uri="{FF2B5EF4-FFF2-40B4-BE49-F238E27FC236}">
                  <a16:creationId xmlns:a16="http://schemas.microsoft.com/office/drawing/2014/main" id="{00000000-0008-0000-0600-000004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0</xdr:row>
          <xdr:rowOff>152400</xdr:rowOff>
        </xdr:from>
        <xdr:to>
          <xdr:col>26</xdr:col>
          <xdr:colOff>314325</xdr:colOff>
          <xdr:row>1</xdr:row>
          <xdr:rowOff>161925</xdr:rowOff>
        </xdr:to>
        <xdr:sp macro="" textlink="">
          <xdr:nvSpPr>
            <xdr:cNvPr id="24581" name="CheckBox5" hidden="1">
              <a:extLst>
                <a:ext uri="{63B3BB69-23CF-44E3-9099-C40C66FF867C}">
                  <a14:compatExt spid="_x0000_s24581"/>
                </a:ext>
                <a:ext uri="{FF2B5EF4-FFF2-40B4-BE49-F238E27FC236}">
                  <a16:creationId xmlns:a16="http://schemas.microsoft.com/office/drawing/2014/main" id="{00000000-0008-0000-0600-000005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1</xdr:row>
          <xdr:rowOff>171450</xdr:rowOff>
        </xdr:from>
        <xdr:to>
          <xdr:col>26</xdr:col>
          <xdr:colOff>314325</xdr:colOff>
          <xdr:row>2</xdr:row>
          <xdr:rowOff>171450</xdr:rowOff>
        </xdr:to>
        <xdr:sp macro="" textlink="">
          <xdr:nvSpPr>
            <xdr:cNvPr id="24582" name="CheckBox6" hidden="1">
              <a:extLst>
                <a:ext uri="{63B3BB69-23CF-44E3-9099-C40C66FF867C}">
                  <a14:compatExt spid="_x0000_s24582"/>
                </a:ext>
                <a:ext uri="{FF2B5EF4-FFF2-40B4-BE49-F238E27FC236}">
                  <a16:creationId xmlns:a16="http://schemas.microsoft.com/office/drawing/2014/main" id="{00000000-0008-0000-0600-000006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37</xdr:row>
          <xdr:rowOff>19050</xdr:rowOff>
        </xdr:from>
        <xdr:to>
          <xdr:col>21</xdr:col>
          <xdr:colOff>123825</xdr:colOff>
          <xdr:row>38</xdr:row>
          <xdr:rowOff>95250</xdr:rowOff>
        </xdr:to>
        <xdr:sp macro="" textlink="">
          <xdr:nvSpPr>
            <xdr:cNvPr id="24583" name="CheckBox7" hidden="1">
              <a:extLst>
                <a:ext uri="{63B3BB69-23CF-44E3-9099-C40C66FF867C}">
                  <a14:compatExt spid="_x0000_s24583"/>
                </a:ext>
                <a:ext uri="{FF2B5EF4-FFF2-40B4-BE49-F238E27FC236}">
                  <a16:creationId xmlns:a16="http://schemas.microsoft.com/office/drawing/2014/main" id="{00000000-0008-0000-0600-000007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38</xdr:row>
          <xdr:rowOff>104775</xdr:rowOff>
        </xdr:from>
        <xdr:to>
          <xdr:col>21</xdr:col>
          <xdr:colOff>123825</xdr:colOff>
          <xdr:row>39</xdr:row>
          <xdr:rowOff>57150</xdr:rowOff>
        </xdr:to>
        <xdr:sp macro="" textlink="">
          <xdr:nvSpPr>
            <xdr:cNvPr id="24584" name="CheckBox8" hidden="1">
              <a:extLst>
                <a:ext uri="{63B3BB69-23CF-44E3-9099-C40C66FF867C}">
                  <a14:compatExt spid="_x0000_s24584"/>
                </a:ext>
                <a:ext uri="{FF2B5EF4-FFF2-40B4-BE49-F238E27FC236}">
                  <a16:creationId xmlns:a16="http://schemas.microsoft.com/office/drawing/2014/main" id="{00000000-0008-0000-0600-000008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152400</xdr:colOff>
          <xdr:row>37</xdr:row>
          <xdr:rowOff>19050</xdr:rowOff>
        </xdr:from>
        <xdr:to>
          <xdr:col>26</xdr:col>
          <xdr:colOff>123825</xdr:colOff>
          <xdr:row>38</xdr:row>
          <xdr:rowOff>95250</xdr:rowOff>
        </xdr:to>
        <xdr:sp macro="" textlink="">
          <xdr:nvSpPr>
            <xdr:cNvPr id="24585" name="CheckBox9" hidden="1">
              <a:extLst>
                <a:ext uri="{63B3BB69-23CF-44E3-9099-C40C66FF867C}">
                  <a14:compatExt spid="_x0000_s24585"/>
                </a:ext>
                <a:ext uri="{FF2B5EF4-FFF2-40B4-BE49-F238E27FC236}">
                  <a16:creationId xmlns:a16="http://schemas.microsoft.com/office/drawing/2014/main" id="{00000000-0008-0000-0600-00000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40</xdr:row>
          <xdr:rowOff>19050</xdr:rowOff>
        </xdr:from>
        <xdr:to>
          <xdr:col>15</xdr:col>
          <xdr:colOff>171450</xdr:colOff>
          <xdr:row>40</xdr:row>
          <xdr:rowOff>171450</xdr:rowOff>
        </xdr:to>
        <xdr:sp macro="" textlink="">
          <xdr:nvSpPr>
            <xdr:cNvPr id="24586" name="CheckBox10" hidden="1">
              <a:extLst>
                <a:ext uri="{63B3BB69-23CF-44E3-9099-C40C66FF867C}">
                  <a14:compatExt spid="_x0000_s24586"/>
                </a:ext>
                <a:ext uri="{FF2B5EF4-FFF2-40B4-BE49-F238E27FC236}">
                  <a16:creationId xmlns:a16="http://schemas.microsoft.com/office/drawing/2014/main" id="{00000000-0008-0000-0600-00000A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40</xdr:row>
          <xdr:rowOff>161925</xdr:rowOff>
        </xdr:from>
        <xdr:to>
          <xdr:col>15</xdr:col>
          <xdr:colOff>171450</xdr:colOff>
          <xdr:row>41</xdr:row>
          <xdr:rowOff>85725</xdr:rowOff>
        </xdr:to>
        <xdr:sp macro="" textlink="">
          <xdr:nvSpPr>
            <xdr:cNvPr id="24587" name="CheckBox11" hidden="1">
              <a:extLst>
                <a:ext uri="{63B3BB69-23CF-44E3-9099-C40C66FF867C}">
                  <a14:compatExt spid="_x0000_s24587"/>
                </a:ext>
                <a:ext uri="{FF2B5EF4-FFF2-40B4-BE49-F238E27FC236}">
                  <a16:creationId xmlns:a16="http://schemas.microsoft.com/office/drawing/2014/main" id="{00000000-0008-0000-0600-00000B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41</xdr:row>
          <xdr:rowOff>76200</xdr:rowOff>
        </xdr:from>
        <xdr:to>
          <xdr:col>15</xdr:col>
          <xdr:colOff>171450</xdr:colOff>
          <xdr:row>41</xdr:row>
          <xdr:rowOff>228600</xdr:rowOff>
        </xdr:to>
        <xdr:sp macro="" textlink="">
          <xdr:nvSpPr>
            <xdr:cNvPr id="24588" name="CheckBox12" hidden="1">
              <a:extLst>
                <a:ext uri="{63B3BB69-23CF-44E3-9099-C40C66FF867C}">
                  <a14:compatExt spid="_x0000_s24588"/>
                </a:ext>
                <a:ext uri="{FF2B5EF4-FFF2-40B4-BE49-F238E27FC236}">
                  <a16:creationId xmlns:a16="http://schemas.microsoft.com/office/drawing/2014/main" id="{00000000-0008-0000-0600-00000C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228601</xdr:colOff>
      <xdr:row>42</xdr:row>
      <xdr:rowOff>185738</xdr:rowOff>
    </xdr:from>
    <xdr:to>
      <xdr:col>26</xdr:col>
      <xdr:colOff>159601</xdr:colOff>
      <xdr:row>44</xdr:row>
      <xdr:rowOff>180976</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4514851" y="9434513"/>
          <a:ext cx="1836000" cy="347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r>
            <a:rPr kumimoji="1" lang="ja-JP" altLang="en-US" sz="800">
              <a:latin typeface="BIZ UDPゴシック" panose="020B0400000000000000" pitchFamily="50" charset="-128"/>
              <a:ea typeface="BIZ UDPゴシック" panose="020B0400000000000000" pitchFamily="50" charset="-128"/>
            </a:rPr>
            <a:t>独立行政法人国立青少年教育振興機構</a:t>
          </a:r>
        </a:p>
        <a:p>
          <a:r>
            <a:rPr kumimoji="1" lang="ja-JP" altLang="en-US" sz="1200">
              <a:latin typeface="BIZ UDPゴシック" panose="020B0400000000000000" pitchFamily="50" charset="-128"/>
              <a:ea typeface="BIZ UDPゴシック" panose="020B0400000000000000" pitchFamily="50" charset="-128"/>
            </a:rPr>
            <a:t>国立三瓶青少年交流の家</a:t>
          </a:r>
        </a:p>
      </xdr:txBody>
    </xdr:sp>
    <xdr:clientData/>
  </xdr:twoCellAnchor>
  <xdr:twoCellAnchor>
    <xdr:from>
      <xdr:col>17</xdr:col>
      <xdr:colOff>214313</xdr:colOff>
      <xdr:row>43</xdr:row>
      <xdr:rowOff>100009</xdr:rowOff>
    </xdr:from>
    <xdr:to>
      <xdr:col>18</xdr:col>
      <xdr:colOff>192188</xdr:colOff>
      <xdr:row>44</xdr:row>
      <xdr:rowOff>192184</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4262438" y="9577384"/>
          <a:ext cx="216000" cy="216000"/>
        </a:xfrm>
        <a:prstGeom prst="rect">
          <a:avLst/>
        </a:prstGeom>
        <a:blipFill>
          <a:blip xmlns:r="http://schemas.openxmlformats.org/officeDocument/2006/relationships" r:embed="rId1">
            <a:biLevel thresh="50000"/>
          </a:blip>
          <a:stretch>
            <a:fillRect/>
          </a:stretch>
        </a:blip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18</xdr:col>
      <xdr:colOff>223839</xdr:colOff>
      <xdr:row>44</xdr:row>
      <xdr:rowOff>204786</xdr:rowOff>
    </xdr:from>
    <xdr:to>
      <xdr:col>26</xdr:col>
      <xdr:colOff>204789</xdr:colOff>
      <xdr:row>45</xdr:row>
      <xdr:rowOff>304801</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4510089" y="9805986"/>
          <a:ext cx="1885950" cy="41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700">
              <a:latin typeface="BIZ UDPゴシック" panose="020B0400000000000000" pitchFamily="50" charset="-128"/>
              <a:ea typeface="BIZ UDPゴシック" panose="020B0400000000000000" pitchFamily="50" charset="-128"/>
            </a:rPr>
            <a:t>TEL</a:t>
          </a:r>
          <a:r>
            <a:rPr kumimoji="1" lang="ja-JP" altLang="en-US" sz="700">
              <a:latin typeface="BIZ UDPゴシック" panose="020B0400000000000000" pitchFamily="50" charset="-128"/>
              <a:ea typeface="BIZ UDPゴシック" panose="020B0400000000000000" pitchFamily="50" charset="-128"/>
            </a:rPr>
            <a:t>：</a:t>
          </a:r>
          <a:r>
            <a:rPr kumimoji="1" lang="en-US" altLang="ja-JP" sz="700">
              <a:latin typeface="BIZ UDPゴシック" panose="020B0400000000000000" pitchFamily="50" charset="-128"/>
              <a:ea typeface="BIZ UDPゴシック" panose="020B0400000000000000" pitchFamily="50" charset="-128"/>
            </a:rPr>
            <a:t>0854-86-0319</a:t>
          </a:r>
          <a:r>
            <a:rPr kumimoji="1" lang="ja-JP" altLang="en-US" sz="700">
              <a:latin typeface="BIZ UDPゴシック" panose="020B0400000000000000" pitchFamily="50" charset="-128"/>
              <a:ea typeface="BIZ UDPゴシック" panose="020B0400000000000000" pitchFamily="50" charset="-128"/>
            </a:rPr>
            <a:t>　</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9</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30</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17</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00</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 </a:t>
          </a:r>
        </a:p>
        <a:p>
          <a:r>
            <a:rPr kumimoji="1" lang="en-US" altLang="ja-JP" sz="700">
              <a:latin typeface="BIZ UDPゴシック" panose="020B0400000000000000" pitchFamily="50" charset="-128"/>
              <a:ea typeface="BIZ UDPゴシック" panose="020B0400000000000000" pitchFamily="50" charset="-128"/>
            </a:rPr>
            <a:t>FAX</a:t>
          </a:r>
          <a:r>
            <a:rPr kumimoji="1" lang="ja-JP" altLang="en-US" sz="700">
              <a:latin typeface="BIZ UDPゴシック" panose="020B0400000000000000" pitchFamily="50" charset="-128"/>
              <a:ea typeface="BIZ UDPゴシック" panose="020B0400000000000000" pitchFamily="50" charset="-128"/>
            </a:rPr>
            <a:t>：</a:t>
          </a:r>
          <a:r>
            <a:rPr kumimoji="1" lang="en-US" altLang="ja-JP" sz="700">
              <a:latin typeface="BIZ UDPゴシック" panose="020B0400000000000000" pitchFamily="50" charset="-128"/>
              <a:ea typeface="BIZ UDPゴシック" panose="020B0400000000000000" pitchFamily="50" charset="-128"/>
            </a:rPr>
            <a:t>0854-86-0458</a:t>
          </a:r>
        </a:p>
        <a:p>
          <a:r>
            <a:rPr kumimoji="1" lang="en-US" altLang="ja-JP" sz="700">
              <a:latin typeface="BIZ UDPゴシック" panose="020B0400000000000000" pitchFamily="50" charset="-128"/>
              <a:ea typeface="BIZ UDPゴシック" panose="020B0400000000000000" pitchFamily="50" charset="-128"/>
            </a:rPr>
            <a:t>E-Mail:sanbe-suishin@niye.go.jp</a:t>
          </a:r>
          <a:endParaRPr kumimoji="1" lang="ja-JP" altLang="en-US" sz="7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28</xdr:col>
      <xdr:colOff>38490</xdr:colOff>
      <xdr:row>4</xdr:row>
      <xdr:rowOff>25823</xdr:rowOff>
    </xdr:from>
    <xdr:to>
      <xdr:col>53</xdr:col>
      <xdr:colOff>123266</xdr:colOff>
      <xdr:row>46</xdr:row>
      <xdr:rowOff>13214</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9608" y="698176"/>
          <a:ext cx="6864334" cy="9590832"/>
        </a:xfrm>
        <a:prstGeom prst="rect">
          <a:avLst/>
        </a:prstGeom>
      </xdr:spPr>
    </xdr:pic>
    <xdr:clientData/>
  </xdr:twoCellAnchor>
  <xdr:twoCellAnchor>
    <xdr:from>
      <xdr:col>28</xdr:col>
      <xdr:colOff>33618</xdr:colOff>
      <xdr:row>0</xdr:row>
      <xdr:rowOff>33616</xdr:rowOff>
    </xdr:from>
    <xdr:to>
      <xdr:col>53</xdr:col>
      <xdr:colOff>112059</xdr:colOff>
      <xdr:row>5</xdr:row>
      <xdr:rowOff>34763</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6734736" y="33616"/>
          <a:ext cx="6857999" cy="864000"/>
        </a:xfrm>
        <a:prstGeom prst="rect">
          <a:avLst/>
        </a:prstGeom>
        <a:solidFill>
          <a:srgbClr val="FFFF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24000" tIns="36000" rIns="36000" bIns="36000" rtlCol="0" anchor="ctr"/>
        <a:lstStyle/>
        <a:p>
          <a:pPr algn="l"/>
          <a:r>
            <a:rPr kumimoji="1" lang="en-US" altLang="ja-JP" sz="1300" b="0">
              <a:solidFill>
                <a:srgbClr val="FF0000"/>
              </a:solidFill>
            </a:rPr>
            <a:t>【</a:t>
          </a:r>
          <a:r>
            <a:rPr kumimoji="1" lang="ja-JP" altLang="en-US" sz="1300" b="0">
              <a:solidFill>
                <a:srgbClr val="FF0000"/>
              </a:solidFill>
            </a:rPr>
            <a:t>提出先</a:t>
          </a:r>
          <a:r>
            <a:rPr kumimoji="1" lang="en-US" altLang="ja-JP" sz="1300" b="0">
              <a:solidFill>
                <a:srgbClr val="FF0000"/>
              </a:solidFill>
            </a:rPr>
            <a:t>】</a:t>
          </a:r>
          <a:r>
            <a:rPr kumimoji="1" lang="en-US" altLang="ja-JP" sz="1300" b="0" baseline="0">
              <a:solidFill>
                <a:srgbClr val="FF0000"/>
              </a:solidFill>
            </a:rPr>
            <a:t>   </a:t>
          </a:r>
          <a:r>
            <a:rPr kumimoji="1" lang="ja-JP" altLang="en-US" sz="1300" b="0">
              <a:solidFill>
                <a:srgbClr val="FF0000"/>
              </a:solidFill>
            </a:rPr>
            <a:t>国立三瓶青少年交流の家　事業推進係　</a:t>
          </a:r>
        </a:p>
        <a:p>
          <a:pPr algn="l"/>
          <a:r>
            <a:rPr kumimoji="1" lang="ja-JP" altLang="en-US" sz="1300" b="0">
              <a:solidFill>
                <a:srgbClr val="FF0000"/>
              </a:solidFill>
            </a:rPr>
            <a:t> 　　　　　</a:t>
          </a:r>
          <a:r>
            <a:rPr kumimoji="1" lang="ja-JP" altLang="en-US" sz="1400" b="0">
              <a:solidFill>
                <a:srgbClr val="FF0000"/>
              </a:solidFill>
            </a:rPr>
            <a:t>　</a:t>
          </a:r>
          <a:r>
            <a:rPr kumimoji="1" lang="ja-JP" altLang="en-US" sz="1400" b="0" baseline="0">
              <a:solidFill>
                <a:srgbClr val="FF0000"/>
              </a:solidFill>
            </a:rPr>
            <a:t> </a:t>
          </a:r>
          <a:r>
            <a:rPr kumimoji="1" lang="en-US" altLang="ja-JP" sz="1400" b="0">
              <a:solidFill>
                <a:srgbClr val="FF0000"/>
              </a:solidFill>
            </a:rPr>
            <a:t>TEL</a:t>
          </a:r>
          <a:r>
            <a:rPr kumimoji="1" lang="ja-JP" altLang="en-US" sz="1400" b="0">
              <a:solidFill>
                <a:srgbClr val="FF0000"/>
              </a:solidFill>
            </a:rPr>
            <a:t>　</a:t>
          </a:r>
          <a:r>
            <a:rPr kumimoji="1" lang="en-US" altLang="ja-JP" sz="1400" b="0">
              <a:solidFill>
                <a:srgbClr val="FF0000"/>
              </a:solidFill>
            </a:rPr>
            <a:t>0854-86-0319</a:t>
          </a:r>
          <a:r>
            <a:rPr kumimoji="1" lang="ja-JP" altLang="en-US" sz="1400" b="0">
              <a:solidFill>
                <a:srgbClr val="FF0000"/>
              </a:solidFill>
            </a:rPr>
            <a:t>、</a:t>
          </a:r>
          <a:r>
            <a:rPr kumimoji="1" lang="en-US" altLang="ja-JP" sz="1400" b="0">
              <a:solidFill>
                <a:srgbClr val="FF0000"/>
              </a:solidFill>
            </a:rPr>
            <a:t>FAX</a:t>
          </a:r>
          <a:r>
            <a:rPr kumimoji="1" lang="ja-JP" altLang="en-US" sz="1400" b="0">
              <a:solidFill>
                <a:srgbClr val="FF0000"/>
              </a:solidFill>
            </a:rPr>
            <a:t>　</a:t>
          </a:r>
          <a:r>
            <a:rPr kumimoji="1" lang="en-US" altLang="ja-JP" sz="1400" b="0">
              <a:solidFill>
                <a:srgbClr val="FF0000"/>
              </a:solidFill>
            </a:rPr>
            <a:t>0854-86-0458</a:t>
          </a:r>
          <a:r>
            <a:rPr kumimoji="1" lang="ja-JP" altLang="en-US" sz="1400" b="0">
              <a:solidFill>
                <a:srgbClr val="FF0000"/>
              </a:solidFill>
            </a:rPr>
            <a:t>    </a:t>
          </a:r>
          <a:r>
            <a:rPr kumimoji="1" lang="en-US" altLang="ja-JP" sz="1400" b="0">
              <a:solidFill>
                <a:srgbClr val="FF0000"/>
              </a:solidFill>
            </a:rPr>
            <a:t>E-mail</a:t>
          </a:r>
          <a:r>
            <a:rPr kumimoji="1" lang="ja-JP" altLang="en-US" sz="1400" b="0">
              <a:solidFill>
                <a:srgbClr val="FF0000"/>
              </a:solidFill>
            </a:rPr>
            <a:t>　</a:t>
          </a:r>
          <a:r>
            <a:rPr kumimoji="1" lang="en-US" altLang="ja-JP" sz="1400" b="0">
              <a:solidFill>
                <a:srgbClr val="FF0000"/>
              </a:solidFill>
            </a:rPr>
            <a:t>sanbe-suishin@niye.go.jp</a:t>
          </a:r>
        </a:p>
        <a:p>
          <a:pPr algn="ctr"/>
          <a:r>
            <a:rPr kumimoji="1" lang="en-US" altLang="ja-JP" sz="1050" b="0" u="sng">
              <a:solidFill>
                <a:schemeClr val="tx1"/>
              </a:solidFill>
            </a:rPr>
            <a:t>※</a:t>
          </a:r>
          <a:r>
            <a:rPr kumimoji="1" lang="ja-JP" altLang="en-US" sz="1050" b="0" u="sng">
              <a:solidFill>
                <a:schemeClr val="tx1"/>
              </a:solidFill>
            </a:rPr>
            <a:t>宿泊校は「食事申込書」も併せてご提出ください。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185740</xdr:colOff>
      <xdr:row>48</xdr:row>
      <xdr:rowOff>28576</xdr:rowOff>
    </xdr:from>
    <xdr:to>
      <xdr:col>37</xdr:col>
      <xdr:colOff>14289</xdr:colOff>
      <xdr:row>49</xdr:row>
      <xdr:rowOff>179026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957890" y="10944226"/>
          <a:ext cx="1800224" cy="340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r>
            <a:rPr kumimoji="1" lang="ja-JP" altLang="en-US" sz="800">
              <a:latin typeface="BIZ UDPゴシック" panose="020B0400000000000000" pitchFamily="50" charset="-128"/>
              <a:ea typeface="BIZ UDPゴシック" panose="020B0400000000000000" pitchFamily="50" charset="-128"/>
            </a:rPr>
            <a:t>独立行政法人国立青少年教育振興機構</a:t>
          </a:r>
        </a:p>
        <a:p>
          <a:r>
            <a:rPr kumimoji="1" lang="ja-JP" altLang="en-US" sz="1200">
              <a:latin typeface="BIZ UDPゴシック" panose="020B0400000000000000" pitchFamily="50" charset="-128"/>
              <a:ea typeface="BIZ UDPゴシック" panose="020B0400000000000000" pitchFamily="50" charset="-128"/>
            </a:rPr>
            <a:t>国立三瓶青少年交流の家</a:t>
          </a:r>
        </a:p>
      </xdr:txBody>
    </xdr:sp>
    <xdr:clientData/>
  </xdr:twoCellAnchor>
  <xdr:twoCellAnchor>
    <xdr:from>
      <xdr:col>27</xdr:col>
      <xdr:colOff>161925</xdr:colOff>
      <xdr:row>48</xdr:row>
      <xdr:rowOff>147636</xdr:rowOff>
    </xdr:from>
    <xdr:to>
      <xdr:col>28</xdr:col>
      <xdr:colOff>163613</xdr:colOff>
      <xdr:row>49</xdr:row>
      <xdr:rowOff>173136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715000" y="11063286"/>
          <a:ext cx="220763" cy="216000"/>
        </a:xfrm>
        <a:prstGeom prst="rect">
          <a:avLst/>
        </a:prstGeom>
        <a:blipFill>
          <a:blip xmlns:r="http://schemas.openxmlformats.org/officeDocument/2006/relationships" r:embed="rId1">
            <a:biLevel thresh="50000"/>
          </a:blip>
          <a:stretch>
            <a:fillRect/>
          </a:stretch>
        </a:blip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28</xdr:col>
      <xdr:colOff>180977</xdr:colOff>
      <xdr:row>49</xdr:row>
      <xdr:rowOff>200025</xdr:rowOff>
    </xdr:from>
    <xdr:to>
      <xdr:col>37</xdr:col>
      <xdr:colOff>4763</xdr:colOff>
      <xdr:row>50</xdr:row>
      <xdr:rowOff>238125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5953127" y="11306175"/>
          <a:ext cx="1795461"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700">
              <a:latin typeface="BIZ UDPゴシック" panose="020B0400000000000000" pitchFamily="50" charset="-128"/>
              <a:ea typeface="BIZ UDPゴシック" panose="020B0400000000000000" pitchFamily="50" charset="-128"/>
            </a:rPr>
            <a:t>TEL</a:t>
          </a:r>
          <a:r>
            <a:rPr kumimoji="1" lang="ja-JP" altLang="en-US" sz="700">
              <a:latin typeface="BIZ UDPゴシック" panose="020B0400000000000000" pitchFamily="50" charset="-128"/>
              <a:ea typeface="BIZ UDPゴシック" panose="020B0400000000000000" pitchFamily="50" charset="-128"/>
            </a:rPr>
            <a:t>：</a:t>
          </a:r>
          <a:r>
            <a:rPr kumimoji="1" lang="en-US" altLang="ja-JP" sz="700">
              <a:latin typeface="BIZ UDPゴシック" panose="020B0400000000000000" pitchFamily="50" charset="-128"/>
              <a:ea typeface="BIZ UDPゴシック" panose="020B0400000000000000" pitchFamily="50" charset="-128"/>
            </a:rPr>
            <a:t>0854-86-0319</a:t>
          </a:r>
          <a:r>
            <a:rPr kumimoji="1" lang="ja-JP" altLang="en-US" sz="700">
              <a:latin typeface="BIZ UDPゴシック" panose="020B0400000000000000" pitchFamily="50" charset="-128"/>
              <a:ea typeface="BIZ UDPゴシック" panose="020B0400000000000000" pitchFamily="50" charset="-128"/>
            </a:rPr>
            <a:t>　</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9</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30</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17</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00</a:t>
          </a:r>
          <a:r>
            <a:rPr kumimoji="1" lang="ja-JP" altLang="en-US" sz="550">
              <a:latin typeface="BIZ UDPゴシック" panose="020B0400000000000000" pitchFamily="50" charset="-128"/>
              <a:ea typeface="BIZ UDPゴシック" panose="020B0400000000000000" pitchFamily="50" charset="-128"/>
            </a:rPr>
            <a:t>）</a:t>
          </a:r>
          <a:r>
            <a:rPr kumimoji="1" lang="en-US" altLang="ja-JP" sz="550">
              <a:latin typeface="BIZ UDPゴシック" panose="020B0400000000000000" pitchFamily="50" charset="-128"/>
              <a:ea typeface="BIZ UDPゴシック" panose="020B0400000000000000" pitchFamily="50" charset="-128"/>
            </a:rPr>
            <a:t> </a:t>
          </a:r>
        </a:p>
        <a:p>
          <a:r>
            <a:rPr kumimoji="1" lang="en-US" altLang="ja-JP" sz="700">
              <a:latin typeface="BIZ UDPゴシック" panose="020B0400000000000000" pitchFamily="50" charset="-128"/>
              <a:ea typeface="BIZ UDPゴシック" panose="020B0400000000000000" pitchFamily="50" charset="-128"/>
            </a:rPr>
            <a:t>FAX</a:t>
          </a:r>
          <a:r>
            <a:rPr kumimoji="1" lang="ja-JP" altLang="en-US" sz="700">
              <a:latin typeface="BIZ UDPゴシック" panose="020B0400000000000000" pitchFamily="50" charset="-128"/>
              <a:ea typeface="BIZ UDPゴシック" panose="020B0400000000000000" pitchFamily="50" charset="-128"/>
            </a:rPr>
            <a:t>：</a:t>
          </a:r>
          <a:r>
            <a:rPr kumimoji="1" lang="en-US" altLang="ja-JP" sz="700">
              <a:latin typeface="BIZ UDPゴシック" panose="020B0400000000000000" pitchFamily="50" charset="-128"/>
              <a:ea typeface="BIZ UDPゴシック" panose="020B0400000000000000" pitchFamily="50" charset="-128"/>
            </a:rPr>
            <a:t>0854-86-0458</a:t>
          </a:r>
        </a:p>
        <a:p>
          <a:r>
            <a:rPr kumimoji="1" lang="en-US" altLang="ja-JP" sz="700">
              <a:latin typeface="BIZ UDPゴシック" panose="020B0400000000000000" pitchFamily="50" charset="-128"/>
              <a:ea typeface="BIZ UDPゴシック" panose="020B0400000000000000" pitchFamily="50" charset="-128"/>
            </a:rPr>
            <a:t>E-Mail:sanbe-suishin@niye.go.jp</a:t>
          </a:r>
          <a:endParaRPr kumimoji="1" lang="ja-JP" altLang="en-US" sz="700">
            <a:latin typeface="BIZ UDPゴシック" panose="020B0400000000000000" pitchFamily="50" charset="-128"/>
            <a:ea typeface="BIZ UDPゴシック" panose="020B0400000000000000" pitchFamily="50" charset="-128"/>
          </a:endParaRPr>
        </a:p>
      </xdr:txBody>
    </xdr:sp>
    <xdr:clientData/>
  </xdr:twoCellAnchor>
  <xdr:twoCellAnchor>
    <xdr:from>
      <xdr:col>14</xdr:col>
      <xdr:colOff>90490</xdr:colOff>
      <xdr:row>45</xdr:row>
      <xdr:rowOff>114303</xdr:rowOff>
    </xdr:from>
    <xdr:to>
      <xdr:col>15</xdr:col>
      <xdr:colOff>123415</xdr:colOff>
      <xdr:row>46</xdr:row>
      <xdr:rowOff>118653</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3157540" y="104394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89299</xdr:colOff>
      <xdr:row>45</xdr:row>
      <xdr:rowOff>114303</xdr:rowOff>
    </xdr:from>
    <xdr:to>
      <xdr:col>17</xdr:col>
      <xdr:colOff>122224</xdr:colOff>
      <xdr:row>46</xdr:row>
      <xdr:rowOff>118653</xdr:rowOff>
    </xdr:to>
    <xdr:sp macro="" textlink="">
      <xdr:nvSpPr>
        <xdr:cNvPr id="6" name="楕円 5">
          <a:extLst>
            <a:ext uri="{FF2B5EF4-FFF2-40B4-BE49-F238E27FC236}">
              <a16:creationId xmlns:a16="http://schemas.microsoft.com/office/drawing/2014/main" id="{00000000-0008-0000-0700-000006000000}"/>
            </a:ext>
          </a:extLst>
        </xdr:cNvPr>
        <xdr:cNvSpPr/>
      </xdr:nvSpPr>
      <xdr:spPr>
        <a:xfrm>
          <a:off x="3594499" y="104394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88108</xdr:colOff>
      <xdr:row>45</xdr:row>
      <xdr:rowOff>114303</xdr:rowOff>
    </xdr:from>
    <xdr:to>
      <xdr:col>19</xdr:col>
      <xdr:colOff>121033</xdr:colOff>
      <xdr:row>46</xdr:row>
      <xdr:rowOff>118653</xdr:rowOff>
    </xdr:to>
    <xdr:sp macro="" textlink="">
      <xdr:nvSpPr>
        <xdr:cNvPr id="7" name="楕円 6">
          <a:extLst>
            <a:ext uri="{FF2B5EF4-FFF2-40B4-BE49-F238E27FC236}">
              <a16:creationId xmlns:a16="http://schemas.microsoft.com/office/drawing/2014/main" id="{00000000-0008-0000-0700-000007000000}"/>
            </a:ext>
          </a:extLst>
        </xdr:cNvPr>
        <xdr:cNvSpPr/>
      </xdr:nvSpPr>
      <xdr:spPr>
        <a:xfrm>
          <a:off x="4031458" y="104394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129779</xdr:colOff>
      <xdr:row>45</xdr:row>
      <xdr:rowOff>114303</xdr:rowOff>
    </xdr:from>
    <xdr:to>
      <xdr:col>21</xdr:col>
      <xdr:colOff>162704</xdr:colOff>
      <xdr:row>46</xdr:row>
      <xdr:rowOff>118653</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4511279" y="104394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85727</xdr:colOff>
      <xdr:row>45</xdr:row>
      <xdr:rowOff>114303</xdr:rowOff>
    </xdr:from>
    <xdr:to>
      <xdr:col>24</xdr:col>
      <xdr:colOff>118652</xdr:colOff>
      <xdr:row>46</xdr:row>
      <xdr:rowOff>118653</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4972052" y="104394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90490</xdr:colOff>
      <xdr:row>43</xdr:row>
      <xdr:rowOff>114303</xdr:rowOff>
    </xdr:from>
    <xdr:to>
      <xdr:col>15</xdr:col>
      <xdr:colOff>123415</xdr:colOff>
      <xdr:row>44</xdr:row>
      <xdr:rowOff>118653</xdr:rowOff>
    </xdr:to>
    <xdr:sp macro="" textlink="">
      <xdr:nvSpPr>
        <xdr:cNvPr id="10" name="楕円 9">
          <a:extLst>
            <a:ext uri="{FF2B5EF4-FFF2-40B4-BE49-F238E27FC236}">
              <a16:creationId xmlns:a16="http://schemas.microsoft.com/office/drawing/2014/main" id="{00000000-0008-0000-0700-00000A000000}"/>
            </a:ext>
          </a:extLst>
        </xdr:cNvPr>
        <xdr:cNvSpPr/>
      </xdr:nvSpPr>
      <xdr:spPr>
        <a:xfrm>
          <a:off x="3157540" y="99441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89299</xdr:colOff>
      <xdr:row>43</xdr:row>
      <xdr:rowOff>114303</xdr:rowOff>
    </xdr:from>
    <xdr:to>
      <xdr:col>17</xdr:col>
      <xdr:colOff>122224</xdr:colOff>
      <xdr:row>44</xdr:row>
      <xdr:rowOff>118653</xdr:rowOff>
    </xdr:to>
    <xdr:sp macro="" textlink="">
      <xdr:nvSpPr>
        <xdr:cNvPr id="11" name="楕円 10">
          <a:extLst>
            <a:ext uri="{FF2B5EF4-FFF2-40B4-BE49-F238E27FC236}">
              <a16:creationId xmlns:a16="http://schemas.microsoft.com/office/drawing/2014/main" id="{00000000-0008-0000-0700-00000B000000}"/>
            </a:ext>
          </a:extLst>
        </xdr:cNvPr>
        <xdr:cNvSpPr/>
      </xdr:nvSpPr>
      <xdr:spPr>
        <a:xfrm>
          <a:off x="3594499" y="99441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88108</xdr:colOff>
      <xdr:row>43</xdr:row>
      <xdr:rowOff>114303</xdr:rowOff>
    </xdr:from>
    <xdr:to>
      <xdr:col>19</xdr:col>
      <xdr:colOff>121033</xdr:colOff>
      <xdr:row>44</xdr:row>
      <xdr:rowOff>118653</xdr:rowOff>
    </xdr:to>
    <xdr:sp macro="" textlink="">
      <xdr:nvSpPr>
        <xdr:cNvPr id="12" name="楕円 11">
          <a:extLst>
            <a:ext uri="{FF2B5EF4-FFF2-40B4-BE49-F238E27FC236}">
              <a16:creationId xmlns:a16="http://schemas.microsoft.com/office/drawing/2014/main" id="{00000000-0008-0000-0700-00000C000000}"/>
            </a:ext>
          </a:extLst>
        </xdr:cNvPr>
        <xdr:cNvSpPr/>
      </xdr:nvSpPr>
      <xdr:spPr>
        <a:xfrm>
          <a:off x="4031458" y="99441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129779</xdr:colOff>
      <xdr:row>43</xdr:row>
      <xdr:rowOff>114303</xdr:rowOff>
    </xdr:from>
    <xdr:to>
      <xdr:col>21</xdr:col>
      <xdr:colOff>162704</xdr:colOff>
      <xdr:row>44</xdr:row>
      <xdr:rowOff>118653</xdr:rowOff>
    </xdr:to>
    <xdr:sp macro="" textlink="">
      <xdr:nvSpPr>
        <xdr:cNvPr id="13" name="楕円 12">
          <a:extLst>
            <a:ext uri="{FF2B5EF4-FFF2-40B4-BE49-F238E27FC236}">
              <a16:creationId xmlns:a16="http://schemas.microsoft.com/office/drawing/2014/main" id="{00000000-0008-0000-0700-00000D000000}"/>
            </a:ext>
          </a:extLst>
        </xdr:cNvPr>
        <xdr:cNvSpPr/>
      </xdr:nvSpPr>
      <xdr:spPr>
        <a:xfrm>
          <a:off x="4511279" y="99441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85727</xdr:colOff>
      <xdr:row>43</xdr:row>
      <xdr:rowOff>114303</xdr:rowOff>
    </xdr:from>
    <xdr:to>
      <xdr:col>24</xdr:col>
      <xdr:colOff>118652</xdr:colOff>
      <xdr:row>44</xdr:row>
      <xdr:rowOff>118653</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4972052" y="99441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90490</xdr:colOff>
      <xdr:row>41</xdr:row>
      <xdr:rowOff>114303</xdr:rowOff>
    </xdr:from>
    <xdr:to>
      <xdr:col>15</xdr:col>
      <xdr:colOff>123415</xdr:colOff>
      <xdr:row>42</xdr:row>
      <xdr:rowOff>118653</xdr:rowOff>
    </xdr:to>
    <xdr:sp macro="" textlink="">
      <xdr:nvSpPr>
        <xdr:cNvPr id="15" name="楕円 14">
          <a:extLst>
            <a:ext uri="{FF2B5EF4-FFF2-40B4-BE49-F238E27FC236}">
              <a16:creationId xmlns:a16="http://schemas.microsoft.com/office/drawing/2014/main" id="{00000000-0008-0000-0700-00000F000000}"/>
            </a:ext>
          </a:extLst>
        </xdr:cNvPr>
        <xdr:cNvSpPr/>
      </xdr:nvSpPr>
      <xdr:spPr>
        <a:xfrm>
          <a:off x="3157540" y="94488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89299</xdr:colOff>
      <xdr:row>41</xdr:row>
      <xdr:rowOff>114303</xdr:rowOff>
    </xdr:from>
    <xdr:to>
      <xdr:col>17</xdr:col>
      <xdr:colOff>122224</xdr:colOff>
      <xdr:row>42</xdr:row>
      <xdr:rowOff>118653</xdr:rowOff>
    </xdr:to>
    <xdr:sp macro="" textlink="">
      <xdr:nvSpPr>
        <xdr:cNvPr id="16" name="楕円 15">
          <a:extLst>
            <a:ext uri="{FF2B5EF4-FFF2-40B4-BE49-F238E27FC236}">
              <a16:creationId xmlns:a16="http://schemas.microsoft.com/office/drawing/2014/main" id="{00000000-0008-0000-0700-000010000000}"/>
            </a:ext>
          </a:extLst>
        </xdr:cNvPr>
        <xdr:cNvSpPr/>
      </xdr:nvSpPr>
      <xdr:spPr>
        <a:xfrm>
          <a:off x="3594499" y="94488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88108</xdr:colOff>
      <xdr:row>41</xdr:row>
      <xdr:rowOff>114303</xdr:rowOff>
    </xdr:from>
    <xdr:to>
      <xdr:col>19</xdr:col>
      <xdr:colOff>121033</xdr:colOff>
      <xdr:row>42</xdr:row>
      <xdr:rowOff>118653</xdr:rowOff>
    </xdr:to>
    <xdr:sp macro="" textlink="">
      <xdr:nvSpPr>
        <xdr:cNvPr id="17" name="楕円 16">
          <a:extLst>
            <a:ext uri="{FF2B5EF4-FFF2-40B4-BE49-F238E27FC236}">
              <a16:creationId xmlns:a16="http://schemas.microsoft.com/office/drawing/2014/main" id="{00000000-0008-0000-0700-000011000000}"/>
            </a:ext>
          </a:extLst>
        </xdr:cNvPr>
        <xdr:cNvSpPr/>
      </xdr:nvSpPr>
      <xdr:spPr>
        <a:xfrm>
          <a:off x="4031458" y="94488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129779</xdr:colOff>
      <xdr:row>41</xdr:row>
      <xdr:rowOff>114303</xdr:rowOff>
    </xdr:from>
    <xdr:to>
      <xdr:col>21</xdr:col>
      <xdr:colOff>162704</xdr:colOff>
      <xdr:row>42</xdr:row>
      <xdr:rowOff>118653</xdr:rowOff>
    </xdr:to>
    <xdr:sp macro="" textlink="">
      <xdr:nvSpPr>
        <xdr:cNvPr id="18" name="楕円 17">
          <a:extLst>
            <a:ext uri="{FF2B5EF4-FFF2-40B4-BE49-F238E27FC236}">
              <a16:creationId xmlns:a16="http://schemas.microsoft.com/office/drawing/2014/main" id="{00000000-0008-0000-0700-000012000000}"/>
            </a:ext>
          </a:extLst>
        </xdr:cNvPr>
        <xdr:cNvSpPr/>
      </xdr:nvSpPr>
      <xdr:spPr>
        <a:xfrm>
          <a:off x="4511279" y="94488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85727</xdr:colOff>
      <xdr:row>41</xdr:row>
      <xdr:rowOff>114303</xdr:rowOff>
    </xdr:from>
    <xdr:to>
      <xdr:col>24</xdr:col>
      <xdr:colOff>118652</xdr:colOff>
      <xdr:row>42</xdr:row>
      <xdr:rowOff>118653</xdr:rowOff>
    </xdr:to>
    <xdr:sp macro="" textlink="">
      <xdr:nvSpPr>
        <xdr:cNvPr id="19" name="楕円 18">
          <a:extLst>
            <a:ext uri="{FF2B5EF4-FFF2-40B4-BE49-F238E27FC236}">
              <a16:creationId xmlns:a16="http://schemas.microsoft.com/office/drawing/2014/main" id="{00000000-0008-0000-0700-000013000000}"/>
            </a:ext>
          </a:extLst>
        </xdr:cNvPr>
        <xdr:cNvSpPr/>
      </xdr:nvSpPr>
      <xdr:spPr>
        <a:xfrm>
          <a:off x="4972052" y="94488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90490</xdr:colOff>
      <xdr:row>39</xdr:row>
      <xdr:rowOff>114303</xdr:rowOff>
    </xdr:from>
    <xdr:to>
      <xdr:col>15</xdr:col>
      <xdr:colOff>123415</xdr:colOff>
      <xdr:row>40</xdr:row>
      <xdr:rowOff>118653</xdr:rowOff>
    </xdr:to>
    <xdr:sp macro="" textlink="">
      <xdr:nvSpPr>
        <xdr:cNvPr id="20" name="楕円 19">
          <a:extLst>
            <a:ext uri="{FF2B5EF4-FFF2-40B4-BE49-F238E27FC236}">
              <a16:creationId xmlns:a16="http://schemas.microsoft.com/office/drawing/2014/main" id="{00000000-0008-0000-0700-000014000000}"/>
            </a:ext>
          </a:extLst>
        </xdr:cNvPr>
        <xdr:cNvSpPr/>
      </xdr:nvSpPr>
      <xdr:spPr>
        <a:xfrm>
          <a:off x="3157540" y="89535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89299</xdr:colOff>
      <xdr:row>39</xdr:row>
      <xdr:rowOff>114303</xdr:rowOff>
    </xdr:from>
    <xdr:to>
      <xdr:col>17</xdr:col>
      <xdr:colOff>122224</xdr:colOff>
      <xdr:row>40</xdr:row>
      <xdr:rowOff>118653</xdr:rowOff>
    </xdr:to>
    <xdr:sp macro="" textlink="">
      <xdr:nvSpPr>
        <xdr:cNvPr id="21" name="楕円 20">
          <a:extLst>
            <a:ext uri="{FF2B5EF4-FFF2-40B4-BE49-F238E27FC236}">
              <a16:creationId xmlns:a16="http://schemas.microsoft.com/office/drawing/2014/main" id="{00000000-0008-0000-0700-000015000000}"/>
            </a:ext>
          </a:extLst>
        </xdr:cNvPr>
        <xdr:cNvSpPr/>
      </xdr:nvSpPr>
      <xdr:spPr>
        <a:xfrm>
          <a:off x="3594499" y="89535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88108</xdr:colOff>
      <xdr:row>39</xdr:row>
      <xdr:rowOff>114303</xdr:rowOff>
    </xdr:from>
    <xdr:to>
      <xdr:col>19</xdr:col>
      <xdr:colOff>121033</xdr:colOff>
      <xdr:row>40</xdr:row>
      <xdr:rowOff>118653</xdr:rowOff>
    </xdr:to>
    <xdr:sp macro="" textlink="">
      <xdr:nvSpPr>
        <xdr:cNvPr id="22" name="楕円 21">
          <a:extLst>
            <a:ext uri="{FF2B5EF4-FFF2-40B4-BE49-F238E27FC236}">
              <a16:creationId xmlns:a16="http://schemas.microsoft.com/office/drawing/2014/main" id="{00000000-0008-0000-0700-000016000000}"/>
            </a:ext>
          </a:extLst>
        </xdr:cNvPr>
        <xdr:cNvSpPr/>
      </xdr:nvSpPr>
      <xdr:spPr>
        <a:xfrm>
          <a:off x="4031458" y="89535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129779</xdr:colOff>
      <xdr:row>39</xdr:row>
      <xdr:rowOff>114303</xdr:rowOff>
    </xdr:from>
    <xdr:to>
      <xdr:col>21</xdr:col>
      <xdr:colOff>162704</xdr:colOff>
      <xdr:row>40</xdr:row>
      <xdr:rowOff>118653</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4511279" y="89535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85727</xdr:colOff>
      <xdr:row>39</xdr:row>
      <xdr:rowOff>114303</xdr:rowOff>
    </xdr:from>
    <xdr:to>
      <xdr:col>24</xdr:col>
      <xdr:colOff>118652</xdr:colOff>
      <xdr:row>40</xdr:row>
      <xdr:rowOff>118653</xdr:rowOff>
    </xdr:to>
    <xdr:sp macro="" textlink="">
      <xdr:nvSpPr>
        <xdr:cNvPr id="24" name="楕円 23">
          <a:extLst>
            <a:ext uri="{FF2B5EF4-FFF2-40B4-BE49-F238E27FC236}">
              <a16:creationId xmlns:a16="http://schemas.microsoft.com/office/drawing/2014/main" id="{00000000-0008-0000-0700-000018000000}"/>
            </a:ext>
          </a:extLst>
        </xdr:cNvPr>
        <xdr:cNvSpPr/>
      </xdr:nvSpPr>
      <xdr:spPr>
        <a:xfrm>
          <a:off x="4972052" y="8953503"/>
          <a:ext cx="252000" cy="252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4763</xdr:colOff>
      <xdr:row>30</xdr:row>
      <xdr:rowOff>180978</xdr:rowOff>
    </xdr:from>
    <xdr:to>
      <xdr:col>9</xdr:col>
      <xdr:colOff>184763</xdr:colOff>
      <xdr:row>30</xdr:row>
      <xdr:rowOff>360978</xdr:rowOff>
    </xdr:to>
    <xdr:sp macro="" textlink="">
      <xdr:nvSpPr>
        <xdr:cNvPr id="25" name="楕円 24">
          <a:extLst>
            <a:ext uri="{FF2B5EF4-FFF2-40B4-BE49-F238E27FC236}">
              <a16:creationId xmlns:a16="http://schemas.microsoft.com/office/drawing/2014/main" id="{00000000-0008-0000-0700-000019000000}"/>
            </a:ext>
          </a:extLst>
        </xdr:cNvPr>
        <xdr:cNvSpPr/>
      </xdr:nvSpPr>
      <xdr:spPr>
        <a:xfrm>
          <a:off x="1976438" y="6829428"/>
          <a:ext cx="180000" cy="180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4763</xdr:colOff>
      <xdr:row>30</xdr:row>
      <xdr:rowOff>180978</xdr:rowOff>
    </xdr:from>
    <xdr:to>
      <xdr:col>14</xdr:col>
      <xdr:colOff>184763</xdr:colOff>
      <xdr:row>30</xdr:row>
      <xdr:rowOff>360978</xdr:rowOff>
    </xdr:to>
    <xdr:sp macro="" textlink="">
      <xdr:nvSpPr>
        <xdr:cNvPr id="26" name="楕円 25">
          <a:extLst>
            <a:ext uri="{FF2B5EF4-FFF2-40B4-BE49-F238E27FC236}">
              <a16:creationId xmlns:a16="http://schemas.microsoft.com/office/drawing/2014/main" id="{00000000-0008-0000-0700-00001A000000}"/>
            </a:ext>
          </a:extLst>
        </xdr:cNvPr>
        <xdr:cNvSpPr/>
      </xdr:nvSpPr>
      <xdr:spPr>
        <a:xfrm>
          <a:off x="3071813" y="6829428"/>
          <a:ext cx="180000" cy="180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4763</xdr:colOff>
      <xdr:row>32</xdr:row>
      <xdr:rowOff>180978</xdr:rowOff>
    </xdr:from>
    <xdr:to>
      <xdr:col>9</xdr:col>
      <xdr:colOff>184763</xdr:colOff>
      <xdr:row>32</xdr:row>
      <xdr:rowOff>360978</xdr:rowOff>
    </xdr:to>
    <xdr:sp macro="" textlink="">
      <xdr:nvSpPr>
        <xdr:cNvPr id="27" name="楕円 26">
          <a:extLst>
            <a:ext uri="{FF2B5EF4-FFF2-40B4-BE49-F238E27FC236}">
              <a16:creationId xmlns:a16="http://schemas.microsoft.com/office/drawing/2014/main" id="{00000000-0008-0000-0700-00001B000000}"/>
            </a:ext>
          </a:extLst>
        </xdr:cNvPr>
        <xdr:cNvSpPr/>
      </xdr:nvSpPr>
      <xdr:spPr>
        <a:xfrm>
          <a:off x="1976438" y="7372353"/>
          <a:ext cx="180000" cy="180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4763</xdr:colOff>
      <xdr:row>32</xdr:row>
      <xdr:rowOff>180978</xdr:rowOff>
    </xdr:from>
    <xdr:to>
      <xdr:col>14</xdr:col>
      <xdr:colOff>184763</xdr:colOff>
      <xdr:row>32</xdr:row>
      <xdr:rowOff>360978</xdr:rowOff>
    </xdr:to>
    <xdr:sp macro="" textlink="">
      <xdr:nvSpPr>
        <xdr:cNvPr id="28" name="楕円 27">
          <a:extLst>
            <a:ext uri="{FF2B5EF4-FFF2-40B4-BE49-F238E27FC236}">
              <a16:creationId xmlns:a16="http://schemas.microsoft.com/office/drawing/2014/main" id="{00000000-0008-0000-0700-00001C000000}"/>
            </a:ext>
          </a:extLst>
        </xdr:cNvPr>
        <xdr:cNvSpPr/>
      </xdr:nvSpPr>
      <xdr:spPr>
        <a:xfrm>
          <a:off x="3071813" y="7372353"/>
          <a:ext cx="180000" cy="180000"/>
        </a:xfrm>
        <a:prstGeom prst="ellipse">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111579</xdr:colOff>
      <xdr:row>26</xdr:row>
      <xdr:rowOff>57150</xdr:rowOff>
    </xdr:from>
    <xdr:to>
      <xdr:col>10</xdr:col>
      <xdr:colOff>111579</xdr:colOff>
      <xdr:row>29</xdr:row>
      <xdr:rowOff>2722</xdr:rowOff>
    </xdr:to>
    <xdr:cxnSp macro="">
      <xdr:nvCxnSpPr>
        <xdr:cNvPr id="29" name="直線コネクタ 28">
          <a:extLst>
            <a:ext uri="{FF2B5EF4-FFF2-40B4-BE49-F238E27FC236}">
              <a16:creationId xmlns:a16="http://schemas.microsoft.com/office/drawing/2014/main" id="{00000000-0008-0000-0700-00001D000000}"/>
            </a:ext>
          </a:extLst>
        </xdr:cNvPr>
        <xdr:cNvCxnSpPr/>
      </xdr:nvCxnSpPr>
      <xdr:spPr>
        <a:xfrm>
          <a:off x="2302329" y="6000750"/>
          <a:ext cx="0" cy="498022"/>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26</xdr:col>
          <xdr:colOff>209550</xdr:colOff>
          <xdr:row>39</xdr:row>
          <xdr:rowOff>76200</xdr:rowOff>
        </xdr:from>
        <xdr:to>
          <xdr:col>31</xdr:col>
          <xdr:colOff>114300</xdr:colOff>
          <xdr:row>40</xdr:row>
          <xdr:rowOff>0</xdr:rowOff>
        </xdr:to>
        <xdr:sp macro="" textlink="">
          <xdr:nvSpPr>
            <xdr:cNvPr id="25601" name="CheckBox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40</xdr:row>
          <xdr:rowOff>19050</xdr:rowOff>
        </xdr:from>
        <xdr:to>
          <xdr:col>31</xdr:col>
          <xdr:colOff>114300</xdr:colOff>
          <xdr:row>40</xdr:row>
          <xdr:rowOff>190500</xdr:rowOff>
        </xdr:to>
        <xdr:sp macro="" textlink="">
          <xdr:nvSpPr>
            <xdr:cNvPr id="25602" name="CheckBox3"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39</xdr:row>
          <xdr:rowOff>76200</xdr:rowOff>
        </xdr:from>
        <xdr:to>
          <xdr:col>36</xdr:col>
          <xdr:colOff>114300</xdr:colOff>
          <xdr:row>40</xdr:row>
          <xdr:rowOff>0</xdr:rowOff>
        </xdr:to>
        <xdr:sp macro="" textlink="">
          <xdr:nvSpPr>
            <xdr:cNvPr id="25603" name="CheckBox2"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40</xdr:row>
          <xdr:rowOff>19050</xdr:rowOff>
        </xdr:from>
        <xdr:to>
          <xdr:col>36</xdr:col>
          <xdr:colOff>114300</xdr:colOff>
          <xdr:row>40</xdr:row>
          <xdr:rowOff>200025</xdr:rowOff>
        </xdr:to>
        <xdr:sp macro="" textlink="">
          <xdr:nvSpPr>
            <xdr:cNvPr id="25604" name="CheckBox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41</xdr:row>
          <xdr:rowOff>57150</xdr:rowOff>
        </xdr:from>
        <xdr:to>
          <xdr:col>31</xdr:col>
          <xdr:colOff>114300</xdr:colOff>
          <xdr:row>41</xdr:row>
          <xdr:rowOff>228600</xdr:rowOff>
        </xdr:to>
        <xdr:sp macro="" textlink="">
          <xdr:nvSpPr>
            <xdr:cNvPr id="25605" name="CheckBox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42</xdr:row>
          <xdr:rowOff>0</xdr:rowOff>
        </xdr:from>
        <xdr:to>
          <xdr:col>31</xdr:col>
          <xdr:colOff>114300</xdr:colOff>
          <xdr:row>42</xdr:row>
          <xdr:rowOff>171450</xdr:rowOff>
        </xdr:to>
        <xdr:sp macro="" textlink="">
          <xdr:nvSpPr>
            <xdr:cNvPr id="25606" name="CheckBox6" hidden="1">
              <a:extLst>
                <a:ext uri="{63B3BB69-23CF-44E3-9099-C40C66FF867C}">
                  <a14:compatExt spid="_x0000_s25606"/>
                </a:ext>
                <a:ext uri="{FF2B5EF4-FFF2-40B4-BE49-F238E27FC236}">
                  <a16:creationId xmlns:a16="http://schemas.microsoft.com/office/drawing/2014/main" id="{00000000-0008-0000-0700-000006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41</xdr:row>
          <xdr:rowOff>57150</xdr:rowOff>
        </xdr:from>
        <xdr:to>
          <xdr:col>36</xdr:col>
          <xdr:colOff>114300</xdr:colOff>
          <xdr:row>41</xdr:row>
          <xdr:rowOff>228600</xdr:rowOff>
        </xdr:to>
        <xdr:sp macro="" textlink="">
          <xdr:nvSpPr>
            <xdr:cNvPr id="25607" name="CheckBox7" hidden="1">
              <a:extLst>
                <a:ext uri="{63B3BB69-23CF-44E3-9099-C40C66FF867C}">
                  <a14:compatExt spid="_x0000_s25607"/>
                </a:ext>
                <a:ext uri="{FF2B5EF4-FFF2-40B4-BE49-F238E27FC236}">
                  <a16:creationId xmlns:a16="http://schemas.microsoft.com/office/drawing/2014/main" id="{00000000-0008-0000-0700-000007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42</xdr:row>
          <xdr:rowOff>0</xdr:rowOff>
        </xdr:from>
        <xdr:to>
          <xdr:col>36</xdr:col>
          <xdr:colOff>114300</xdr:colOff>
          <xdr:row>42</xdr:row>
          <xdr:rowOff>180975</xdr:rowOff>
        </xdr:to>
        <xdr:sp macro="" textlink="">
          <xdr:nvSpPr>
            <xdr:cNvPr id="25608" name="CheckBox8" hidden="1">
              <a:extLst>
                <a:ext uri="{63B3BB69-23CF-44E3-9099-C40C66FF867C}">
                  <a14:compatExt spid="_x0000_s25608"/>
                </a:ext>
                <a:ext uri="{FF2B5EF4-FFF2-40B4-BE49-F238E27FC236}">
                  <a16:creationId xmlns:a16="http://schemas.microsoft.com/office/drawing/2014/main" id="{00000000-0008-0000-0700-000008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43</xdr:row>
          <xdr:rowOff>66675</xdr:rowOff>
        </xdr:from>
        <xdr:to>
          <xdr:col>31</xdr:col>
          <xdr:colOff>114300</xdr:colOff>
          <xdr:row>43</xdr:row>
          <xdr:rowOff>238125</xdr:rowOff>
        </xdr:to>
        <xdr:sp macro="" textlink="">
          <xdr:nvSpPr>
            <xdr:cNvPr id="25609" name="CheckBox9" hidden="1">
              <a:extLst>
                <a:ext uri="{63B3BB69-23CF-44E3-9099-C40C66FF867C}">
                  <a14:compatExt spid="_x0000_s25609"/>
                </a:ext>
                <a:ext uri="{FF2B5EF4-FFF2-40B4-BE49-F238E27FC236}">
                  <a16:creationId xmlns:a16="http://schemas.microsoft.com/office/drawing/2014/main" id="{00000000-0008-0000-0700-000009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44</xdr:row>
          <xdr:rowOff>9525</xdr:rowOff>
        </xdr:from>
        <xdr:to>
          <xdr:col>31</xdr:col>
          <xdr:colOff>114300</xdr:colOff>
          <xdr:row>44</xdr:row>
          <xdr:rowOff>180975</xdr:rowOff>
        </xdr:to>
        <xdr:sp macro="" textlink="">
          <xdr:nvSpPr>
            <xdr:cNvPr id="25610" name="CheckBox10" hidden="1">
              <a:extLst>
                <a:ext uri="{63B3BB69-23CF-44E3-9099-C40C66FF867C}">
                  <a14:compatExt spid="_x0000_s25610"/>
                </a:ext>
                <a:ext uri="{FF2B5EF4-FFF2-40B4-BE49-F238E27FC236}">
                  <a16:creationId xmlns:a16="http://schemas.microsoft.com/office/drawing/2014/main" id="{00000000-0008-0000-0700-00000A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43</xdr:row>
          <xdr:rowOff>66675</xdr:rowOff>
        </xdr:from>
        <xdr:to>
          <xdr:col>36</xdr:col>
          <xdr:colOff>114300</xdr:colOff>
          <xdr:row>43</xdr:row>
          <xdr:rowOff>238125</xdr:rowOff>
        </xdr:to>
        <xdr:sp macro="" textlink="">
          <xdr:nvSpPr>
            <xdr:cNvPr id="25611" name="CheckBox11" hidden="1">
              <a:extLst>
                <a:ext uri="{63B3BB69-23CF-44E3-9099-C40C66FF867C}">
                  <a14:compatExt spid="_x0000_s25611"/>
                </a:ext>
                <a:ext uri="{FF2B5EF4-FFF2-40B4-BE49-F238E27FC236}">
                  <a16:creationId xmlns:a16="http://schemas.microsoft.com/office/drawing/2014/main" id="{00000000-0008-0000-0700-00000B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44</xdr:row>
          <xdr:rowOff>9525</xdr:rowOff>
        </xdr:from>
        <xdr:to>
          <xdr:col>36</xdr:col>
          <xdr:colOff>114300</xdr:colOff>
          <xdr:row>44</xdr:row>
          <xdr:rowOff>190500</xdr:rowOff>
        </xdr:to>
        <xdr:sp macro="" textlink="">
          <xdr:nvSpPr>
            <xdr:cNvPr id="25612" name="CheckBox12" hidden="1">
              <a:extLst>
                <a:ext uri="{63B3BB69-23CF-44E3-9099-C40C66FF867C}">
                  <a14:compatExt spid="_x0000_s25612"/>
                </a:ext>
                <a:ext uri="{FF2B5EF4-FFF2-40B4-BE49-F238E27FC236}">
                  <a16:creationId xmlns:a16="http://schemas.microsoft.com/office/drawing/2014/main" id="{00000000-0008-0000-0700-00000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45</xdr:row>
          <xdr:rowOff>57150</xdr:rowOff>
        </xdr:from>
        <xdr:to>
          <xdr:col>31</xdr:col>
          <xdr:colOff>114300</xdr:colOff>
          <xdr:row>45</xdr:row>
          <xdr:rowOff>228600</xdr:rowOff>
        </xdr:to>
        <xdr:sp macro="" textlink="">
          <xdr:nvSpPr>
            <xdr:cNvPr id="25613" name="CheckBox13" hidden="1">
              <a:extLst>
                <a:ext uri="{63B3BB69-23CF-44E3-9099-C40C66FF867C}">
                  <a14:compatExt spid="_x0000_s25613"/>
                </a:ext>
                <a:ext uri="{FF2B5EF4-FFF2-40B4-BE49-F238E27FC236}">
                  <a16:creationId xmlns:a16="http://schemas.microsoft.com/office/drawing/2014/main" id="{00000000-0008-0000-0700-00000D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46</xdr:row>
          <xdr:rowOff>0</xdr:rowOff>
        </xdr:from>
        <xdr:to>
          <xdr:col>31</xdr:col>
          <xdr:colOff>114300</xdr:colOff>
          <xdr:row>46</xdr:row>
          <xdr:rowOff>171450</xdr:rowOff>
        </xdr:to>
        <xdr:sp macro="" textlink="">
          <xdr:nvSpPr>
            <xdr:cNvPr id="25614" name="CheckBox14" hidden="1">
              <a:extLst>
                <a:ext uri="{63B3BB69-23CF-44E3-9099-C40C66FF867C}">
                  <a14:compatExt spid="_x0000_s25614"/>
                </a:ext>
                <a:ext uri="{FF2B5EF4-FFF2-40B4-BE49-F238E27FC236}">
                  <a16:creationId xmlns:a16="http://schemas.microsoft.com/office/drawing/2014/main" id="{00000000-0008-0000-0700-00000E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45</xdr:row>
          <xdr:rowOff>66675</xdr:rowOff>
        </xdr:from>
        <xdr:to>
          <xdr:col>36</xdr:col>
          <xdr:colOff>114300</xdr:colOff>
          <xdr:row>45</xdr:row>
          <xdr:rowOff>238125</xdr:rowOff>
        </xdr:to>
        <xdr:sp macro="" textlink="">
          <xdr:nvSpPr>
            <xdr:cNvPr id="25615" name="CheckBox15" hidden="1">
              <a:extLst>
                <a:ext uri="{63B3BB69-23CF-44E3-9099-C40C66FF867C}">
                  <a14:compatExt spid="_x0000_s25615"/>
                </a:ext>
                <a:ext uri="{FF2B5EF4-FFF2-40B4-BE49-F238E27FC236}">
                  <a16:creationId xmlns:a16="http://schemas.microsoft.com/office/drawing/2014/main" id="{00000000-0008-0000-0700-00000F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95250</xdr:colOff>
          <xdr:row>46</xdr:row>
          <xdr:rowOff>9525</xdr:rowOff>
        </xdr:from>
        <xdr:to>
          <xdr:col>36</xdr:col>
          <xdr:colOff>114300</xdr:colOff>
          <xdr:row>46</xdr:row>
          <xdr:rowOff>190500</xdr:rowOff>
        </xdr:to>
        <xdr:sp macro="" textlink="">
          <xdr:nvSpPr>
            <xdr:cNvPr id="25616" name="CheckBox16" hidden="1">
              <a:extLst>
                <a:ext uri="{63B3BB69-23CF-44E3-9099-C40C66FF867C}">
                  <a14:compatExt spid="_x0000_s25616"/>
                </a:ext>
                <a:ext uri="{FF2B5EF4-FFF2-40B4-BE49-F238E27FC236}">
                  <a16:creationId xmlns:a16="http://schemas.microsoft.com/office/drawing/2014/main" id="{00000000-0008-0000-0700-000010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37</xdr:col>
      <xdr:colOff>234738</xdr:colOff>
      <xdr:row>4</xdr:row>
      <xdr:rowOff>159231</xdr:rowOff>
    </xdr:from>
    <xdr:to>
      <xdr:col>66</xdr:col>
      <xdr:colOff>124302</xdr:colOff>
      <xdr:row>51</xdr:row>
      <xdr:rowOff>22718</xdr:rowOff>
    </xdr:to>
    <xdr:pic>
      <xdr:nvPicPr>
        <xdr:cNvPr id="31" name="図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6381" y="825981"/>
          <a:ext cx="7727278" cy="10912487"/>
        </a:xfrm>
        <a:prstGeom prst="rect">
          <a:avLst/>
        </a:prstGeom>
      </xdr:spPr>
    </xdr:pic>
    <xdr:clientData/>
  </xdr:twoCellAnchor>
  <xdr:twoCellAnchor>
    <xdr:from>
      <xdr:col>37</xdr:col>
      <xdr:colOff>219808</xdr:colOff>
      <xdr:row>0</xdr:row>
      <xdr:rowOff>61944</xdr:rowOff>
    </xdr:from>
    <xdr:to>
      <xdr:col>66</xdr:col>
      <xdr:colOff>139212</xdr:colOff>
      <xdr:row>5</xdr:row>
      <xdr:rowOff>77353</xdr:rowOff>
    </xdr:to>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7986346" y="61944"/>
          <a:ext cx="7920404" cy="850678"/>
        </a:xfrm>
        <a:prstGeom prst="rect">
          <a:avLst/>
        </a:prstGeom>
        <a:solidFill>
          <a:srgbClr val="FFFF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96000" tIns="36000" rIns="36000" bIns="36000" rtlCol="0" anchor="ctr"/>
        <a:lstStyle/>
        <a:p>
          <a:pPr algn="l"/>
          <a:r>
            <a:rPr kumimoji="1" lang="en-US" altLang="ja-JP" sz="1300" b="0">
              <a:solidFill>
                <a:srgbClr val="FF0000"/>
              </a:solidFill>
            </a:rPr>
            <a:t>【</a:t>
          </a:r>
          <a:r>
            <a:rPr kumimoji="1" lang="ja-JP" altLang="en-US" sz="1300" b="0">
              <a:solidFill>
                <a:srgbClr val="FF0000"/>
              </a:solidFill>
            </a:rPr>
            <a:t>提出先</a:t>
          </a:r>
          <a:r>
            <a:rPr kumimoji="1" lang="en-US" altLang="ja-JP" sz="1300" b="0">
              <a:solidFill>
                <a:srgbClr val="FF0000"/>
              </a:solidFill>
            </a:rPr>
            <a:t>】</a:t>
          </a:r>
          <a:r>
            <a:rPr kumimoji="1" lang="en-US" altLang="ja-JP" sz="1300" b="0" baseline="0">
              <a:solidFill>
                <a:srgbClr val="FF0000"/>
              </a:solidFill>
            </a:rPr>
            <a:t>   </a:t>
          </a:r>
          <a:r>
            <a:rPr kumimoji="1" lang="ja-JP" altLang="en-US" sz="1300" b="0">
              <a:solidFill>
                <a:srgbClr val="FF0000"/>
              </a:solidFill>
            </a:rPr>
            <a:t>国立三瓶青少年交流の家　事業推進係</a:t>
          </a:r>
        </a:p>
        <a:p>
          <a:pPr algn="l"/>
          <a:r>
            <a:rPr kumimoji="1" lang="ja-JP" altLang="en-US" sz="1300" b="0">
              <a:solidFill>
                <a:srgbClr val="FF0000"/>
              </a:solidFill>
            </a:rPr>
            <a:t> 　　　　　</a:t>
          </a:r>
          <a:r>
            <a:rPr kumimoji="1" lang="ja-JP" altLang="en-US" sz="1400" b="0">
              <a:solidFill>
                <a:srgbClr val="FF0000"/>
              </a:solidFill>
            </a:rPr>
            <a:t>　</a:t>
          </a:r>
          <a:r>
            <a:rPr kumimoji="1" lang="ja-JP" altLang="en-US" sz="1400" b="0" baseline="0">
              <a:solidFill>
                <a:srgbClr val="FF0000"/>
              </a:solidFill>
            </a:rPr>
            <a:t> </a:t>
          </a:r>
          <a:r>
            <a:rPr kumimoji="1" lang="en-US" altLang="ja-JP" sz="1400" b="0">
              <a:solidFill>
                <a:srgbClr val="FF0000"/>
              </a:solidFill>
            </a:rPr>
            <a:t>TEL</a:t>
          </a:r>
          <a:r>
            <a:rPr kumimoji="1" lang="ja-JP" altLang="en-US" sz="1400" b="0">
              <a:solidFill>
                <a:srgbClr val="FF0000"/>
              </a:solidFill>
            </a:rPr>
            <a:t>　</a:t>
          </a:r>
          <a:r>
            <a:rPr kumimoji="1" lang="en-US" altLang="ja-JP" sz="1400" b="0">
              <a:solidFill>
                <a:srgbClr val="FF0000"/>
              </a:solidFill>
            </a:rPr>
            <a:t>0854-86-0319</a:t>
          </a:r>
          <a:r>
            <a:rPr kumimoji="1" lang="ja-JP" altLang="en-US" sz="1400" b="0">
              <a:solidFill>
                <a:srgbClr val="FF0000"/>
              </a:solidFill>
            </a:rPr>
            <a:t>、</a:t>
          </a:r>
          <a:r>
            <a:rPr kumimoji="1" lang="en-US" altLang="ja-JP" sz="1400" b="0">
              <a:solidFill>
                <a:srgbClr val="FF0000"/>
              </a:solidFill>
            </a:rPr>
            <a:t>FAX</a:t>
          </a:r>
          <a:r>
            <a:rPr kumimoji="1" lang="ja-JP" altLang="en-US" sz="1400" b="0">
              <a:solidFill>
                <a:srgbClr val="FF0000"/>
              </a:solidFill>
            </a:rPr>
            <a:t>　</a:t>
          </a:r>
          <a:r>
            <a:rPr kumimoji="1" lang="en-US" altLang="ja-JP" sz="1400" b="0">
              <a:solidFill>
                <a:srgbClr val="FF0000"/>
              </a:solidFill>
            </a:rPr>
            <a:t>0854-86-0458</a:t>
          </a:r>
          <a:r>
            <a:rPr kumimoji="1" lang="ja-JP" altLang="en-US" sz="1400" b="0">
              <a:solidFill>
                <a:srgbClr val="FF0000"/>
              </a:solidFill>
            </a:rPr>
            <a:t>    </a:t>
          </a:r>
          <a:r>
            <a:rPr kumimoji="1" lang="en-US" altLang="ja-JP" sz="1400" b="0">
              <a:solidFill>
                <a:srgbClr val="FF0000"/>
              </a:solidFill>
            </a:rPr>
            <a:t>E-mail</a:t>
          </a:r>
          <a:r>
            <a:rPr kumimoji="1" lang="ja-JP" altLang="en-US" sz="1400" b="0">
              <a:solidFill>
                <a:srgbClr val="FF0000"/>
              </a:solidFill>
            </a:rPr>
            <a:t>　</a:t>
          </a:r>
          <a:r>
            <a:rPr kumimoji="1" lang="en-US" altLang="ja-JP" sz="1400" b="0">
              <a:solidFill>
                <a:srgbClr val="FF0000"/>
              </a:solidFill>
            </a:rPr>
            <a:t>sanbe-suishin@niye.go.jp</a:t>
          </a:r>
        </a:p>
        <a:p>
          <a:pPr algn="ctr"/>
          <a:r>
            <a:rPr kumimoji="1" lang="en-US" altLang="ja-JP" sz="1050" b="0" u="sng">
              <a:solidFill>
                <a:schemeClr val="tx1"/>
              </a:solidFill>
            </a:rPr>
            <a:t>※</a:t>
          </a:r>
          <a:r>
            <a:rPr kumimoji="1" lang="ja-JP" altLang="en-US" sz="1050" b="0" u="sng">
              <a:solidFill>
                <a:schemeClr val="tx1"/>
              </a:solidFill>
            </a:rPr>
            <a:t>宿泊校は「食事申込書」も併せてご提出ください。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snb-sv21\&#22269;&#31435;&#19977;&#29942;&#38738;&#23569;&#24180;&#20132;&#27969;&#12398;&#23478;\Users\s.kushiro\Desktop\&#30003;&#36796;&#36039;&#26009;\sanbe-syoku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snb-sv21\&#22269;&#31435;&#19977;&#29942;&#38738;&#23569;&#24180;&#20132;&#27969;&#12398;&#23478;\&#20107;&#26989;&#25512;&#36914;&#23460;\22000&#30740;&#20462;&#25903;&#25588;&#38306;&#20418;\22800&#27096;&#24335;\1.&#21033;&#29992;&#30003;&#36796;&#26360;&#12539;&#21033;&#29992;&#22243;&#20307;&#31080;&#12288;&#19968;&#24335;\&#9312;&#21033;&#29992;&#30003;&#36796;&#26360;&#38306;&#20418;&#12288;&#19968;&#24335;\R6.4&#26376;&#20197;&#38477;\riyoumousikomisyoR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snb-sv21\&#22269;&#31435;&#19977;&#29942;&#38738;&#23569;&#24180;&#20132;&#27969;&#12398;&#23478;\Resources\directory\51ed7c8f-e1bc-4f3e-b268-f5d801764651.ExcelAutomationServiceFrontend.WorkingDir\NoAVScans\e8fd6623-fb08-465c-983d-3a7a8825bd75\in\&#24403;&#25152;HP&#12395;&#12354;&#12427;&#27096;&#24335;\riyoumousikomisyoR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takeda/Desktop/R6-2_syokujimoushikomis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例"/>
      <sheetName val="食事申込書"/>
      <sheetName val="アレルギー"/>
      <sheetName val="list"/>
    </sheetNames>
    <sheetDataSet>
      <sheetData sheetId="0"/>
      <sheetData sheetId="1"/>
      <sheetData sheetId="2"/>
      <sheetData sheetId="3">
        <row r="3">
          <cell r="A3" t="str">
            <v>○</v>
          </cell>
          <cell r="B3" t="str">
            <v>○野外炊飯メニュー○</v>
          </cell>
          <cell r="C3" t="str">
            <v>パン弁当</v>
          </cell>
          <cell r="D3" t="str">
            <v>（現金支払い）</v>
          </cell>
        </row>
        <row r="4">
          <cell r="B4" t="str">
            <v>ビーフカレー</v>
          </cell>
          <cell r="C4" t="str">
            <v>幕の内弁当</v>
          </cell>
          <cell r="D4" t="str">
            <v>（銀行振込）</v>
          </cell>
        </row>
        <row r="5">
          <cell r="B5" t="str">
            <v>すき焼き風煮</v>
          </cell>
          <cell r="C5" t="str">
            <v>おにぎり弁当（２個入）</v>
          </cell>
        </row>
        <row r="6">
          <cell r="B6" t="str">
            <v>焼きそば</v>
          </cell>
          <cell r="C6" t="str">
            <v>おにぎり弁当（３個入）</v>
          </cell>
        </row>
        <row r="7">
          <cell r="B7" t="str">
            <v>ホワイトシチュー</v>
          </cell>
        </row>
        <row r="8">
          <cell r="B8" t="str">
            <v>豚汁</v>
          </cell>
        </row>
        <row r="9">
          <cell r="B9" t="str">
            <v>炊飯バーベキュー</v>
          </cell>
        </row>
        <row r="10">
          <cell r="B10" t="str">
            <v>おにぎりバーベキュー</v>
          </cell>
        </row>
        <row r="11">
          <cell r="B11" t="str">
            <v>ごはんバーベキュー</v>
          </cell>
        </row>
        <row r="12">
          <cell r="B12" t="str">
            <v>○バーベキューオプション○</v>
          </cell>
        </row>
        <row r="13">
          <cell r="B13" t="str">
            <v>追加：肉</v>
          </cell>
        </row>
        <row r="14">
          <cell r="B14" t="str">
            <v>追加：野菜</v>
          </cell>
        </row>
        <row r="15">
          <cell r="B15" t="str">
            <v>オプション：やまめ</v>
          </cell>
        </row>
        <row r="16">
          <cell r="B16" t="str">
            <v>◇アウトドアクッキング◇</v>
          </cell>
        </row>
        <row r="17">
          <cell r="B17" t="str">
            <v>バウムクーヘン</v>
          </cell>
        </row>
        <row r="18">
          <cell r="B18" t="str">
            <v>焼きマシュマロ</v>
          </cell>
        </row>
        <row r="19">
          <cell r="B19" t="str">
            <v>ぐるぐるパン</v>
          </cell>
        </row>
        <row r="20">
          <cell r="B20" t="str">
            <v>ぐるぐる焼肉</v>
          </cell>
        </row>
        <row r="21">
          <cell r="B21" t="str">
            <v>ピザ</v>
          </cell>
        </row>
        <row r="22">
          <cell r="B22" t="str">
            <v>ローストチキン</v>
          </cell>
        </row>
        <row r="23">
          <cell r="B23" t="str">
            <v>ミネストローネ</v>
          </cell>
        </row>
        <row r="24">
          <cell r="B24" t="str">
            <v>クラムチャウダー</v>
          </cell>
        </row>
        <row r="25">
          <cell r="B25" t="str">
            <v>べっこうあめづくり</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利用申込書"/>
      <sheetName val="【例】利用申込書"/>
      <sheetName val="②活動日程表"/>
      <sheetName val="【例】活動日程表"/>
      <sheetName val="③教材申込書"/>
      <sheetName val="【例】教材申込書"/>
      <sheetName val="list"/>
    </sheetNames>
    <sheetDataSet>
      <sheetData sheetId="0">
        <row r="17">
          <cell r="AV17"/>
        </row>
      </sheetData>
      <sheetData sheetId="1"/>
      <sheetData sheetId="2"/>
      <sheetData sheetId="3"/>
      <sheetData sheetId="4"/>
      <sheetData sheetId="5"/>
      <sheetData sheetId="6">
        <row r="2">
          <cell r="A2">
            <v>1</v>
          </cell>
          <cell r="B2">
            <v>1</v>
          </cell>
        </row>
        <row r="3">
          <cell r="A3">
            <v>2</v>
          </cell>
          <cell r="B3">
            <v>2</v>
          </cell>
        </row>
        <row r="4">
          <cell r="A4">
            <v>3</v>
          </cell>
          <cell r="B4">
            <v>3</v>
          </cell>
        </row>
        <row r="5">
          <cell r="A5">
            <v>4</v>
          </cell>
          <cell r="B5">
            <v>4</v>
          </cell>
        </row>
        <row r="6">
          <cell r="A6">
            <v>5</v>
          </cell>
          <cell r="B6">
            <v>5</v>
          </cell>
        </row>
        <row r="7">
          <cell r="A7">
            <v>6</v>
          </cell>
          <cell r="B7">
            <v>6</v>
          </cell>
        </row>
        <row r="8">
          <cell r="A8">
            <v>7</v>
          </cell>
          <cell r="B8">
            <v>7</v>
          </cell>
        </row>
        <row r="9">
          <cell r="A9">
            <v>8</v>
          </cell>
          <cell r="B9">
            <v>8</v>
          </cell>
        </row>
        <row r="10">
          <cell r="A10">
            <v>9</v>
          </cell>
          <cell r="B10">
            <v>9</v>
          </cell>
        </row>
        <row r="11">
          <cell r="A11">
            <v>10</v>
          </cell>
          <cell r="B11">
            <v>10</v>
          </cell>
        </row>
        <row r="12">
          <cell r="A12">
            <v>11</v>
          </cell>
          <cell r="B12">
            <v>11</v>
          </cell>
        </row>
        <row r="13">
          <cell r="A13">
            <v>12</v>
          </cell>
          <cell r="B13">
            <v>12</v>
          </cell>
        </row>
        <row r="14">
          <cell r="B14">
            <v>13</v>
          </cell>
        </row>
        <row r="15">
          <cell r="B15">
            <v>14</v>
          </cell>
        </row>
        <row r="16">
          <cell r="B16">
            <v>15</v>
          </cell>
        </row>
        <row r="17">
          <cell r="B17">
            <v>16</v>
          </cell>
        </row>
        <row r="18">
          <cell r="B18">
            <v>17</v>
          </cell>
        </row>
        <row r="19">
          <cell r="B19">
            <v>18</v>
          </cell>
        </row>
        <row r="20">
          <cell r="B20">
            <v>19</v>
          </cell>
        </row>
        <row r="21">
          <cell r="B21">
            <v>20</v>
          </cell>
        </row>
        <row r="22">
          <cell r="B22">
            <v>21</v>
          </cell>
        </row>
        <row r="23">
          <cell r="B23">
            <v>22</v>
          </cell>
        </row>
        <row r="24">
          <cell r="B24">
            <v>23</v>
          </cell>
        </row>
        <row r="25">
          <cell r="B25">
            <v>24</v>
          </cell>
        </row>
        <row r="26">
          <cell r="B26">
            <v>25</v>
          </cell>
        </row>
        <row r="27">
          <cell r="B27">
            <v>26</v>
          </cell>
        </row>
        <row r="28">
          <cell r="B28">
            <v>27</v>
          </cell>
        </row>
        <row r="29">
          <cell r="B29">
            <v>28</v>
          </cell>
        </row>
        <row r="30">
          <cell r="B30">
            <v>29</v>
          </cell>
        </row>
        <row r="31">
          <cell r="B31">
            <v>30</v>
          </cell>
        </row>
        <row r="32">
          <cell r="B32">
            <v>31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利用申込書"/>
      <sheetName val="【例】利用申込書"/>
      <sheetName val="②活動日程表"/>
      <sheetName val="【例】活動日程表"/>
      <sheetName val="③教材申込書"/>
      <sheetName val="【例】教材申込書"/>
      <sheetName val="list"/>
    </sheetNames>
    <sheetDataSet>
      <sheetData sheetId="0"/>
      <sheetData sheetId="1" refreshError="1"/>
      <sheetData sheetId="2" refreshError="1"/>
      <sheetData sheetId="3" refreshError="1"/>
      <sheetData sheetId="4" refreshError="1"/>
      <sheetData sheetId="5" refreshError="1"/>
      <sheetData sheetId="6">
        <row r="2">
          <cell r="A2">
            <v>1</v>
          </cell>
          <cell r="B2">
            <v>1</v>
          </cell>
        </row>
        <row r="3">
          <cell r="A3">
            <v>2</v>
          </cell>
          <cell r="B3">
            <v>2</v>
          </cell>
        </row>
        <row r="4">
          <cell r="A4">
            <v>3</v>
          </cell>
          <cell r="B4">
            <v>3</v>
          </cell>
        </row>
        <row r="5">
          <cell r="A5">
            <v>4</v>
          </cell>
          <cell r="B5">
            <v>4</v>
          </cell>
        </row>
        <row r="6">
          <cell r="A6">
            <v>5</v>
          </cell>
          <cell r="B6">
            <v>5</v>
          </cell>
        </row>
        <row r="7">
          <cell r="A7">
            <v>6</v>
          </cell>
          <cell r="B7">
            <v>6</v>
          </cell>
        </row>
        <row r="8">
          <cell r="A8">
            <v>7</v>
          </cell>
          <cell r="B8">
            <v>7</v>
          </cell>
        </row>
        <row r="9">
          <cell r="A9">
            <v>8</v>
          </cell>
          <cell r="B9">
            <v>8</v>
          </cell>
        </row>
        <row r="10">
          <cell r="A10">
            <v>9</v>
          </cell>
          <cell r="B10">
            <v>9</v>
          </cell>
        </row>
        <row r="11">
          <cell r="A11">
            <v>10</v>
          </cell>
          <cell r="B11">
            <v>10</v>
          </cell>
        </row>
        <row r="12">
          <cell r="A12">
            <v>11</v>
          </cell>
          <cell r="B12">
            <v>11</v>
          </cell>
        </row>
        <row r="13">
          <cell r="A13">
            <v>12</v>
          </cell>
          <cell r="B13">
            <v>12</v>
          </cell>
        </row>
        <row r="14">
          <cell r="B14">
            <v>13</v>
          </cell>
        </row>
        <row r="15">
          <cell r="B15">
            <v>14</v>
          </cell>
        </row>
        <row r="16">
          <cell r="B16">
            <v>15</v>
          </cell>
        </row>
        <row r="17">
          <cell r="B17">
            <v>16</v>
          </cell>
        </row>
        <row r="18">
          <cell r="B18">
            <v>17</v>
          </cell>
        </row>
        <row r="19">
          <cell r="B19">
            <v>18</v>
          </cell>
        </row>
        <row r="20">
          <cell r="B20">
            <v>19</v>
          </cell>
        </row>
        <row r="21">
          <cell r="B21">
            <v>20</v>
          </cell>
        </row>
        <row r="22">
          <cell r="B22">
            <v>21</v>
          </cell>
        </row>
        <row r="23">
          <cell r="B23">
            <v>22</v>
          </cell>
        </row>
        <row r="24">
          <cell r="B24">
            <v>23</v>
          </cell>
        </row>
        <row r="25">
          <cell r="B25">
            <v>24</v>
          </cell>
        </row>
        <row r="26">
          <cell r="B26">
            <v>25</v>
          </cell>
        </row>
        <row r="27">
          <cell r="B27">
            <v>26</v>
          </cell>
        </row>
        <row r="28">
          <cell r="B28">
            <v>27</v>
          </cell>
        </row>
        <row r="29">
          <cell r="B29">
            <v>28</v>
          </cell>
        </row>
        <row r="30">
          <cell r="B30">
            <v>29</v>
          </cell>
        </row>
        <row r="31">
          <cell r="B31">
            <v>30</v>
          </cell>
        </row>
        <row r="32">
          <cell r="B32">
            <v>31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食事申込書"/>
      <sheetName val="食事申込書 (記入例)"/>
      <sheetName val="食物アレルギー連絡票"/>
      <sheetName val="食物アレルギー確認シート"/>
      <sheetName val="食費・食材費 　料金表"/>
      <sheetName val="リスト"/>
    </sheetNames>
    <sheetDataSet>
      <sheetData sheetId="0"/>
      <sheetData sheetId="1" refreshError="1"/>
      <sheetData sheetId="2"/>
      <sheetData sheetId="3"/>
      <sheetData sheetId="4" refreshError="1"/>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2.vml"/><Relationship Id="rId21" Type="http://schemas.openxmlformats.org/officeDocument/2006/relationships/image" Target="../media/image9.emf"/><Relationship Id="rId34" Type="http://schemas.openxmlformats.org/officeDocument/2006/relationships/control" Target="../activeX/activeX16.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3.emf"/><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32" Type="http://schemas.openxmlformats.org/officeDocument/2006/relationships/control" Target="../activeX/activeX15.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omments" Target="../comments1.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2.emf"/><Relationship Id="rId30" Type="http://schemas.openxmlformats.org/officeDocument/2006/relationships/control" Target="../activeX/activeX14.xml"/><Relationship Id="rId35" Type="http://schemas.openxmlformats.org/officeDocument/2006/relationships/image" Target="../media/image16.emf"/><Relationship Id="rId8"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24.xml"/><Relationship Id="rId18" Type="http://schemas.openxmlformats.org/officeDocument/2006/relationships/control" Target="../activeX/activeX29.xml"/><Relationship Id="rId26" Type="http://schemas.openxmlformats.org/officeDocument/2006/relationships/control" Target="../activeX/activeX37.xml"/><Relationship Id="rId39" Type="http://schemas.openxmlformats.org/officeDocument/2006/relationships/control" Target="../activeX/activeX50.xml"/><Relationship Id="rId21" Type="http://schemas.openxmlformats.org/officeDocument/2006/relationships/control" Target="../activeX/activeX32.xml"/><Relationship Id="rId34" Type="http://schemas.openxmlformats.org/officeDocument/2006/relationships/control" Target="../activeX/activeX45.xml"/><Relationship Id="rId42" Type="http://schemas.openxmlformats.org/officeDocument/2006/relationships/control" Target="../activeX/activeX53.xml"/><Relationship Id="rId47" Type="http://schemas.openxmlformats.org/officeDocument/2006/relationships/image" Target="../media/image20.emf"/><Relationship Id="rId7" Type="http://schemas.openxmlformats.org/officeDocument/2006/relationships/image" Target="../media/image19.emf"/><Relationship Id="rId2" Type="http://schemas.openxmlformats.org/officeDocument/2006/relationships/drawing" Target="../drawings/drawing3.xml"/><Relationship Id="rId16" Type="http://schemas.openxmlformats.org/officeDocument/2006/relationships/control" Target="../activeX/activeX27.xml"/><Relationship Id="rId29" Type="http://schemas.openxmlformats.org/officeDocument/2006/relationships/control" Target="../activeX/activeX40.xml"/><Relationship Id="rId11" Type="http://schemas.openxmlformats.org/officeDocument/2006/relationships/control" Target="../activeX/activeX22.xml"/><Relationship Id="rId24" Type="http://schemas.openxmlformats.org/officeDocument/2006/relationships/control" Target="../activeX/activeX35.xml"/><Relationship Id="rId32" Type="http://schemas.openxmlformats.org/officeDocument/2006/relationships/control" Target="../activeX/activeX43.xml"/><Relationship Id="rId37" Type="http://schemas.openxmlformats.org/officeDocument/2006/relationships/control" Target="../activeX/activeX48.xml"/><Relationship Id="rId40" Type="http://schemas.openxmlformats.org/officeDocument/2006/relationships/control" Target="../activeX/activeX51.xml"/><Relationship Id="rId45" Type="http://schemas.openxmlformats.org/officeDocument/2006/relationships/control" Target="../activeX/activeX56.xml"/><Relationship Id="rId5" Type="http://schemas.openxmlformats.org/officeDocument/2006/relationships/image" Target="../media/image18.emf"/><Relationship Id="rId15" Type="http://schemas.openxmlformats.org/officeDocument/2006/relationships/control" Target="../activeX/activeX26.xml"/><Relationship Id="rId23" Type="http://schemas.openxmlformats.org/officeDocument/2006/relationships/control" Target="../activeX/activeX34.xml"/><Relationship Id="rId28" Type="http://schemas.openxmlformats.org/officeDocument/2006/relationships/control" Target="../activeX/activeX39.xml"/><Relationship Id="rId36" Type="http://schemas.openxmlformats.org/officeDocument/2006/relationships/control" Target="../activeX/activeX47.xml"/><Relationship Id="rId49" Type="http://schemas.openxmlformats.org/officeDocument/2006/relationships/image" Target="../media/image21.emf"/><Relationship Id="rId10" Type="http://schemas.openxmlformats.org/officeDocument/2006/relationships/control" Target="../activeX/activeX21.xml"/><Relationship Id="rId19" Type="http://schemas.openxmlformats.org/officeDocument/2006/relationships/control" Target="../activeX/activeX30.xml"/><Relationship Id="rId31" Type="http://schemas.openxmlformats.org/officeDocument/2006/relationships/control" Target="../activeX/activeX42.xml"/><Relationship Id="rId44" Type="http://schemas.openxmlformats.org/officeDocument/2006/relationships/control" Target="../activeX/activeX55.xml"/><Relationship Id="rId4" Type="http://schemas.openxmlformats.org/officeDocument/2006/relationships/control" Target="../activeX/activeX17.xml"/><Relationship Id="rId9" Type="http://schemas.openxmlformats.org/officeDocument/2006/relationships/control" Target="../activeX/activeX20.xml"/><Relationship Id="rId14" Type="http://schemas.openxmlformats.org/officeDocument/2006/relationships/control" Target="../activeX/activeX25.xml"/><Relationship Id="rId22" Type="http://schemas.openxmlformats.org/officeDocument/2006/relationships/control" Target="../activeX/activeX33.xml"/><Relationship Id="rId27" Type="http://schemas.openxmlformats.org/officeDocument/2006/relationships/control" Target="../activeX/activeX38.xml"/><Relationship Id="rId30" Type="http://schemas.openxmlformats.org/officeDocument/2006/relationships/control" Target="../activeX/activeX41.xml"/><Relationship Id="rId35" Type="http://schemas.openxmlformats.org/officeDocument/2006/relationships/control" Target="../activeX/activeX46.xml"/><Relationship Id="rId43" Type="http://schemas.openxmlformats.org/officeDocument/2006/relationships/control" Target="../activeX/activeX54.xml"/><Relationship Id="rId48" Type="http://schemas.openxmlformats.org/officeDocument/2006/relationships/control" Target="../activeX/activeX58.xml"/><Relationship Id="rId8" Type="http://schemas.openxmlformats.org/officeDocument/2006/relationships/control" Target="../activeX/activeX19.xml"/><Relationship Id="rId3" Type="http://schemas.openxmlformats.org/officeDocument/2006/relationships/vmlDrawing" Target="../drawings/vmlDrawing3.vml"/><Relationship Id="rId12" Type="http://schemas.openxmlformats.org/officeDocument/2006/relationships/control" Target="../activeX/activeX23.xml"/><Relationship Id="rId17" Type="http://schemas.openxmlformats.org/officeDocument/2006/relationships/control" Target="../activeX/activeX28.xml"/><Relationship Id="rId25" Type="http://schemas.openxmlformats.org/officeDocument/2006/relationships/control" Target="../activeX/activeX36.xml"/><Relationship Id="rId33" Type="http://schemas.openxmlformats.org/officeDocument/2006/relationships/control" Target="../activeX/activeX44.xml"/><Relationship Id="rId38" Type="http://schemas.openxmlformats.org/officeDocument/2006/relationships/control" Target="../activeX/activeX49.xml"/><Relationship Id="rId46" Type="http://schemas.openxmlformats.org/officeDocument/2006/relationships/control" Target="../activeX/activeX57.xml"/><Relationship Id="rId20" Type="http://schemas.openxmlformats.org/officeDocument/2006/relationships/control" Target="../activeX/activeX31.xml"/><Relationship Id="rId41" Type="http://schemas.openxmlformats.org/officeDocument/2006/relationships/control" Target="../activeX/activeX52.xml"/><Relationship Id="rId1" Type="http://schemas.openxmlformats.org/officeDocument/2006/relationships/printerSettings" Target="../printerSettings/printerSettings5.bin"/><Relationship Id="rId6" Type="http://schemas.openxmlformats.org/officeDocument/2006/relationships/control" Target="../activeX/activeX18.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sanbe.niye.go.jp/facility/food/" TargetMode="External"/></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61.xml"/><Relationship Id="rId13" Type="http://schemas.openxmlformats.org/officeDocument/2006/relationships/image" Target="../media/image26.emf"/><Relationship Id="rId18" Type="http://schemas.openxmlformats.org/officeDocument/2006/relationships/control" Target="../activeX/activeX66.xml"/><Relationship Id="rId26" Type="http://schemas.openxmlformats.org/officeDocument/2006/relationships/control" Target="../activeX/activeX70.xml"/><Relationship Id="rId3" Type="http://schemas.openxmlformats.org/officeDocument/2006/relationships/vmlDrawing" Target="../drawings/vmlDrawing4.vml"/><Relationship Id="rId21" Type="http://schemas.openxmlformats.org/officeDocument/2006/relationships/image" Target="../media/image29.emf"/><Relationship Id="rId7" Type="http://schemas.openxmlformats.org/officeDocument/2006/relationships/image" Target="../media/image23.emf"/><Relationship Id="rId12" Type="http://schemas.openxmlformats.org/officeDocument/2006/relationships/control" Target="../activeX/activeX63.xml"/><Relationship Id="rId17" Type="http://schemas.openxmlformats.org/officeDocument/2006/relationships/image" Target="../media/image28.emf"/><Relationship Id="rId25" Type="http://schemas.openxmlformats.org/officeDocument/2006/relationships/image" Target="../media/image31.emf"/><Relationship Id="rId2" Type="http://schemas.openxmlformats.org/officeDocument/2006/relationships/drawing" Target="../drawings/drawing5.xml"/><Relationship Id="rId16" Type="http://schemas.openxmlformats.org/officeDocument/2006/relationships/control" Target="../activeX/activeX65.xml"/><Relationship Id="rId20" Type="http://schemas.openxmlformats.org/officeDocument/2006/relationships/control" Target="../activeX/activeX67.xml"/><Relationship Id="rId1" Type="http://schemas.openxmlformats.org/officeDocument/2006/relationships/printerSettings" Target="../printerSettings/printerSettings7.bin"/><Relationship Id="rId6" Type="http://schemas.openxmlformats.org/officeDocument/2006/relationships/control" Target="../activeX/activeX60.xml"/><Relationship Id="rId11" Type="http://schemas.openxmlformats.org/officeDocument/2006/relationships/image" Target="../media/image25.emf"/><Relationship Id="rId24" Type="http://schemas.openxmlformats.org/officeDocument/2006/relationships/control" Target="../activeX/activeX69.xml"/><Relationship Id="rId5" Type="http://schemas.openxmlformats.org/officeDocument/2006/relationships/image" Target="../media/image22.emf"/><Relationship Id="rId15" Type="http://schemas.openxmlformats.org/officeDocument/2006/relationships/image" Target="../media/image27.emf"/><Relationship Id="rId23" Type="http://schemas.openxmlformats.org/officeDocument/2006/relationships/image" Target="../media/image30.emf"/><Relationship Id="rId10" Type="http://schemas.openxmlformats.org/officeDocument/2006/relationships/control" Target="../activeX/activeX62.xml"/><Relationship Id="rId19" Type="http://schemas.openxmlformats.org/officeDocument/2006/relationships/image" Target="../media/image12.emf"/><Relationship Id="rId4" Type="http://schemas.openxmlformats.org/officeDocument/2006/relationships/control" Target="../activeX/activeX59.xml"/><Relationship Id="rId9" Type="http://schemas.openxmlformats.org/officeDocument/2006/relationships/image" Target="../media/image24.emf"/><Relationship Id="rId14" Type="http://schemas.openxmlformats.org/officeDocument/2006/relationships/control" Target="../activeX/activeX64.xml"/><Relationship Id="rId22" Type="http://schemas.openxmlformats.org/officeDocument/2006/relationships/control" Target="../activeX/activeX68.xml"/><Relationship Id="rId27" Type="http://schemas.openxmlformats.org/officeDocument/2006/relationships/image" Target="../media/image32.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73.xml"/><Relationship Id="rId13" Type="http://schemas.openxmlformats.org/officeDocument/2006/relationships/control" Target="../activeX/activeX76.xml"/><Relationship Id="rId18" Type="http://schemas.openxmlformats.org/officeDocument/2006/relationships/control" Target="../activeX/activeX81.xml"/><Relationship Id="rId3" Type="http://schemas.openxmlformats.org/officeDocument/2006/relationships/vmlDrawing" Target="../drawings/vmlDrawing5.vml"/><Relationship Id="rId21" Type="http://schemas.openxmlformats.org/officeDocument/2006/relationships/control" Target="../activeX/activeX84.xml"/><Relationship Id="rId7" Type="http://schemas.openxmlformats.org/officeDocument/2006/relationships/image" Target="../media/image36.emf"/><Relationship Id="rId12" Type="http://schemas.openxmlformats.org/officeDocument/2006/relationships/control" Target="../activeX/activeX75.xml"/><Relationship Id="rId17" Type="http://schemas.openxmlformats.org/officeDocument/2006/relationships/control" Target="../activeX/activeX80.xml"/><Relationship Id="rId2" Type="http://schemas.openxmlformats.org/officeDocument/2006/relationships/drawing" Target="../drawings/drawing6.xml"/><Relationship Id="rId16" Type="http://schemas.openxmlformats.org/officeDocument/2006/relationships/control" Target="../activeX/activeX79.xml"/><Relationship Id="rId20" Type="http://schemas.openxmlformats.org/officeDocument/2006/relationships/control" Target="../activeX/activeX83.xml"/><Relationship Id="rId1" Type="http://schemas.openxmlformats.org/officeDocument/2006/relationships/printerSettings" Target="../printerSettings/printerSettings8.bin"/><Relationship Id="rId6" Type="http://schemas.openxmlformats.org/officeDocument/2006/relationships/control" Target="../activeX/activeX72.xml"/><Relationship Id="rId11" Type="http://schemas.openxmlformats.org/officeDocument/2006/relationships/image" Target="../media/image38.emf"/><Relationship Id="rId5" Type="http://schemas.openxmlformats.org/officeDocument/2006/relationships/image" Target="../media/image35.emf"/><Relationship Id="rId15" Type="http://schemas.openxmlformats.org/officeDocument/2006/relationships/control" Target="../activeX/activeX78.xml"/><Relationship Id="rId23" Type="http://schemas.openxmlformats.org/officeDocument/2006/relationships/control" Target="../activeX/activeX86.xml"/><Relationship Id="rId10" Type="http://schemas.openxmlformats.org/officeDocument/2006/relationships/control" Target="../activeX/activeX74.xml"/><Relationship Id="rId19" Type="http://schemas.openxmlformats.org/officeDocument/2006/relationships/control" Target="../activeX/activeX82.xml"/><Relationship Id="rId4" Type="http://schemas.openxmlformats.org/officeDocument/2006/relationships/control" Target="../activeX/activeX71.xml"/><Relationship Id="rId9" Type="http://schemas.openxmlformats.org/officeDocument/2006/relationships/image" Target="../media/image37.emf"/><Relationship Id="rId14" Type="http://schemas.openxmlformats.org/officeDocument/2006/relationships/control" Target="../activeX/activeX77.xml"/><Relationship Id="rId22" Type="http://schemas.openxmlformats.org/officeDocument/2006/relationships/control" Target="../activeX/activeX8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B1A3-C38A-4F38-9A64-31A735101E10}">
  <dimension ref="A1:P144"/>
  <sheetViews>
    <sheetView tabSelected="1" view="pageBreakPreview" topLeftCell="A66" zoomScaleNormal="100" zoomScaleSheetLayoutView="100" workbookViewId="0">
      <selection activeCell="B72" sqref="B72:E76"/>
    </sheetView>
  </sheetViews>
  <sheetFormatPr defaultRowHeight="13.5"/>
  <cols>
    <col min="1" max="1" width="17.25" style="303" customWidth="1"/>
    <col min="2" max="2" width="24.875" style="303" customWidth="1"/>
    <col min="3" max="3" width="10.625" style="303" customWidth="1"/>
    <col min="4" max="4" width="9.125" style="303" customWidth="1"/>
    <col min="5" max="5" width="9" style="303" customWidth="1"/>
    <col min="6" max="6" width="9" style="303"/>
    <col min="7" max="7" width="10.625" style="303" customWidth="1"/>
    <col min="8" max="8" width="7.125" style="303" customWidth="1"/>
    <col min="9" max="9" width="13.875" style="303" customWidth="1"/>
    <col min="10" max="10" width="6.375" style="303" customWidth="1"/>
    <col min="11" max="16384" width="9" style="303"/>
  </cols>
  <sheetData>
    <row r="1" spans="1:16" ht="18" customHeight="1">
      <c r="G1" s="362">
        <v>45646</v>
      </c>
      <c r="H1" s="362"/>
      <c r="I1" s="362"/>
      <c r="J1" s="303" t="s">
        <v>135</v>
      </c>
    </row>
    <row r="2" spans="1:16" ht="18" customHeight="1">
      <c r="B2" s="363" t="s">
        <v>141</v>
      </c>
      <c r="C2" s="363"/>
      <c r="D2" s="363"/>
      <c r="E2" s="363"/>
      <c r="G2" s="305"/>
      <c r="H2" s="305"/>
      <c r="I2" s="305"/>
    </row>
    <row r="3" spans="1:16" ht="31.5" customHeight="1">
      <c r="A3" s="364" t="s">
        <v>357</v>
      </c>
      <c r="B3" s="365"/>
      <c r="C3" s="365"/>
      <c r="D3" s="365"/>
      <c r="E3" s="365"/>
      <c r="F3" s="365"/>
      <c r="G3" s="365"/>
      <c r="H3" s="365"/>
      <c r="I3" s="365"/>
    </row>
    <row r="4" spans="1:16" ht="13.5" customHeight="1">
      <c r="A4" s="1"/>
      <c r="B4" s="1"/>
      <c r="C4" s="1"/>
      <c r="D4" s="1"/>
      <c r="E4" s="1"/>
      <c r="F4" s="1"/>
      <c r="G4" s="366" t="s">
        <v>65</v>
      </c>
      <c r="H4" s="366"/>
      <c r="I4" s="366"/>
    </row>
    <row r="5" spans="1:16" ht="13.5" customHeight="1">
      <c r="A5" s="1"/>
      <c r="B5" s="1"/>
      <c r="C5" s="1"/>
      <c r="D5" s="1"/>
      <c r="E5" s="1"/>
      <c r="F5" s="1"/>
      <c r="G5" s="4" t="s">
        <v>15</v>
      </c>
      <c r="H5" s="366" t="s">
        <v>358</v>
      </c>
      <c r="I5" s="366"/>
    </row>
    <row r="6" spans="1:16" ht="13.5" customHeight="1">
      <c r="A6" s="1"/>
      <c r="B6" s="1"/>
      <c r="C6" s="1"/>
      <c r="D6" s="1"/>
      <c r="E6" s="1"/>
      <c r="F6" s="1"/>
      <c r="G6" s="1"/>
      <c r="H6" s="1" t="s">
        <v>134</v>
      </c>
      <c r="I6" s="1"/>
    </row>
    <row r="7" spans="1:16" ht="19.5" customHeight="1">
      <c r="A7" s="320" t="s">
        <v>418</v>
      </c>
      <c r="B7" s="320" t="s">
        <v>411</v>
      </c>
      <c r="C7" s="320"/>
      <c r="D7" s="320"/>
      <c r="E7" s="320"/>
      <c r="F7" s="320"/>
      <c r="G7" s="320"/>
      <c r="H7" s="320"/>
      <c r="I7" s="320"/>
    </row>
    <row r="8" spans="1:16" ht="19.5" customHeight="1">
      <c r="A8" s="320" t="s">
        <v>419</v>
      </c>
      <c r="B8" s="321" t="s">
        <v>412</v>
      </c>
      <c r="C8" s="320"/>
      <c r="D8" s="320"/>
      <c r="E8" s="320"/>
      <c r="F8" s="320"/>
      <c r="G8" s="320"/>
      <c r="H8" s="320"/>
      <c r="I8" s="320"/>
    </row>
    <row r="9" spans="1:16" ht="19.5" customHeight="1">
      <c r="A9" s="320" t="s">
        <v>420</v>
      </c>
      <c r="B9" s="321" t="s">
        <v>413</v>
      </c>
      <c r="C9" s="320"/>
      <c r="D9" s="320"/>
      <c r="E9" s="320"/>
      <c r="F9" s="320"/>
      <c r="G9" s="320"/>
      <c r="H9" s="320"/>
      <c r="I9" s="320"/>
    </row>
    <row r="10" spans="1:16" ht="19.5" customHeight="1">
      <c r="A10" s="320" t="s">
        <v>421</v>
      </c>
      <c r="B10" s="321" t="s">
        <v>414</v>
      </c>
      <c r="C10" s="320"/>
      <c r="D10" s="320"/>
      <c r="E10" s="320"/>
      <c r="F10" s="320"/>
      <c r="G10" s="320"/>
      <c r="H10" s="320"/>
      <c r="I10" s="320"/>
    </row>
    <row r="11" spans="1:16" ht="19.5" customHeight="1">
      <c r="A11" s="320" t="s">
        <v>422</v>
      </c>
      <c r="B11" s="321" t="s">
        <v>415</v>
      </c>
      <c r="C11" s="320"/>
      <c r="D11" s="320"/>
      <c r="E11" s="320"/>
      <c r="F11" s="320"/>
      <c r="G11" s="320"/>
      <c r="H11" s="320"/>
      <c r="I11" s="320"/>
    </row>
    <row r="12" spans="1:16" ht="19.5" customHeight="1">
      <c r="A12" s="320" t="s">
        <v>423</v>
      </c>
      <c r="B12" s="320" t="s">
        <v>416</v>
      </c>
      <c r="C12" s="320"/>
      <c r="D12" s="320"/>
      <c r="E12" s="320"/>
      <c r="F12" s="320"/>
      <c r="G12" s="320"/>
      <c r="H12" s="320"/>
      <c r="I12" s="320"/>
    </row>
    <row r="13" spans="1:16" ht="18" customHeight="1">
      <c r="A13" s="320" t="s">
        <v>458</v>
      </c>
      <c r="B13" s="320"/>
      <c r="C13" s="320"/>
      <c r="D13" s="320"/>
      <c r="E13" s="320"/>
      <c r="F13" s="320"/>
      <c r="G13" s="320"/>
      <c r="H13" s="320"/>
      <c r="I13" s="320"/>
    </row>
    <row r="14" spans="1:16" ht="18" customHeight="1">
      <c r="A14" s="322">
        <f>A35-2</f>
        <v>45741</v>
      </c>
      <c r="B14" s="370" t="s">
        <v>57</v>
      </c>
      <c r="C14" s="370"/>
      <c r="D14" s="370"/>
      <c r="E14" s="370"/>
      <c r="F14" s="371" t="s">
        <v>359</v>
      </c>
      <c r="G14" s="371"/>
      <c r="H14" s="320"/>
      <c r="I14" s="320"/>
    </row>
    <row r="15" spans="1:16" ht="18" customHeight="1">
      <c r="A15" s="324"/>
      <c r="B15" s="321" t="s">
        <v>360</v>
      </c>
      <c r="C15" s="321"/>
      <c r="D15" s="321"/>
      <c r="E15" s="321"/>
      <c r="F15" s="323" t="s">
        <v>361</v>
      </c>
      <c r="G15" s="323"/>
      <c r="H15" s="320"/>
      <c r="I15" s="320"/>
      <c r="P15" s="303">
        <v>17</v>
      </c>
    </row>
    <row r="16" spans="1:16" ht="18" customHeight="1">
      <c r="A16" s="324"/>
      <c r="B16" s="321" t="s">
        <v>362</v>
      </c>
      <c r="C16" s="321"/>
      <c r="D16" s="321"/>
      <c r="E16" s="321"/>
      <c r="F16" s="323" t="s">
        <v>363</v>
      </c>
      <c r="G16" s="323"/>
      <c r="H16" s="320"/>
      <c r="I16" s="320"/>
    </row>
    <row r="17" spans="1:9" ht="19.5" customHeight="1">
      <c r="A17" s="324"/>
      <c r="B17" s="321" t="s">
        <v>364</v>
      </c>
      <c r="C17" s="321"/>
      <c r="D17" s="321"/>
      <c r="E17" s="321"/>
      <c r="F17" s="323" t="s">
        <v>365</v>
      </c>
      <c r="G17" s="323"/>
      <c r="H17" s="320"/>
      <c r="I17" s="320"/>
    </row>
    <row r="18" spans="1:9" ht="19.5" customHeight="1">
      <c r="A18" s="324"/>
      <c r="B18" s="372" t="s">
        <v>133</v>
      </c>
      <c r="C18" s="372"/>
      <c r="D18" s="372"/>
      <c r="E18" s="372"/>
      <c r="F18" s="323" t="s">
        <v>366</v>
      </c>
      <c r="G18" s="323"/>
      <c r="H18" s="320"/>
      <c r="I18" s="320"/>
    </row>
    <row r="19" spans="1:9" ht="19.5" customHeight="1">
      <c r="A19" s="324"/>
      <c r="B19" s="321" t="s">
        <v>367</v>
      </c>
      <c r="C19" s="321"/>
      <c r="D19" s="321"/>
      <c r="E19" s="321"/>
      <c r="F19" s="323" t="s">
        <v>131</v>
      </c>
      <c r="G19" s="323"/>
      <c r="H19" s="320"/>
      <c r="I19" s="320"/>
    </row>
    <row r="20" spans="1:9" ht="19.5" customHeight="1">
      <c r="A20" s="324"/>
      <c r="B20" s="320" t="s">
        <v>59</v>
      </c>
      <c r="C20" s="326" t="s">
        <v>130</v>
      </c>
      <c r="D20" s="320" t="s">
        <v>60</v>
      </c>
      <c r="E20" s="321"/>
      <c r="F20" s="321" t="s">
        <v>391</v>
      </c>
      <c r="G20" s="321"/>
      <c r="H20" s="321"/>
      <c r="I20" s="320"/>
    </row>
    <row r="21" spans="1:9" ht="19.5" customHeight="1">
      <c r="A21" s="324"/>
      <c r="B21" s="320"/>
      <c r="C21" s="326"/>
      <c r="D21" s="320"/>
      <c r="E21" s="321"/>
      <c r="F21" s="321" t="s">
        <v>392</v>
      </c>
      <c r="G21" s="321"/>
      <c r="H21" s="321"/>
      <c r="I21" s="320"/>
    </row>
    <row r="22" spans="1:9" ht="19.5" customHeight="1">
      <c r="A22" s="324"/>
      <c r="B22" s="320" t="s">
        <v>61</v>
      </c>
      <c r="C22" s="326" t="s">
        <v>93</v>
      </c>
      <c r="D22" s="320" t="s">
        <v>60</v>
      </c>
      <c r="E22" s="321"/>
      <c r="F22" s="323"/>
      <c r="G22" s="323"/>
      <c r="H22" s="320"/>
      <c r="I22" s="320"/>
    </row>
    <row r="23" spans="1:9" ht="19.5" customHeight="1">
      <c r="A23" s="324"/>
      <c r="B23" s="320"/>
      <c r="C23" s="326"/>
      <c r="D23" s="320"/>
      <c r="E23" s="321"/>
      <c r="F23" s="323"/>
      <c r="G23" s="323"/>
      <c r="H23" s="320"/>
      <c r="I23" s="320"/>
    </row>
    <row r="24" spans="1:9" ht="19.5" customHeight="1">
      <c r="A24" s="324">
        <f>A35-1</f>
        <v>45742</v>
      </c>
      <c r="B24" s="327" t="s">
        <v>128</v>
      </c>
      <c r="C24" s="327"/>
      <c r="D24" s="327"/>
      <c r="E24" s="327"/>
      <c r="F24" s="321" t="s">
        <v>368</v>
      </c>
      <c r="G24" s="321"/>
      <c r="H24" s="320"/>
      <c r="I24" s="320"/>
    </row>
    <row r="25" spans="1:9" ht="19.5" customHeight="1">
      <c r="A25" s="324"/>
      <c r="B25" s="321" t="s">
        <v>127</v>
      </c>
      <c r="C25" s="321"/>
      <c r="D25" s="321"/>
      <c r="E25" s="321"/>
      <c r="F25" s="323" t="s">
        <v>126</v>
      </c>
      <c r="G25" s="323"/>
      <c r="H25" s="320"/>
      <c r="I25" s="320"/>
    </row>
    <row r="26" spans="1:9" ht="19.5" customHeight="1">
      <c r="A26" s="324"/>
      <c r="B26" s="325" t="s">
        <v>132</v>
      </c>
      <c r="C26" s="325"/>
      <c r="D26" s="325"/>
      <c r="E26" s="325"/>
      <c r="F26" s="323" t="s">
        <v>369</v>
      </c>
      <c r="G26" s="323"/>
      <c r="H26" s="320"/>
      <c r="I26" s="320"/>
    </row>
    <row r="27" spans="1:9" ht="19.5" customHeight="1">
      <c r="A27" s="324"/>
      <c r="B27" s="328" t="s">
        <v>73</v>
      </c>
      <c r="C27" s="329"/>
      <c r="D27" s="329"/>
      <c r="E27" s="329"/>
      <c r="F27" s="321" t="s">
        <v>370</v>
      </c>
      <c r="G27" s="321"/>
      <c r="H27" s="320"/>
      <c r="I27" s="320"/>
    </row>
    <row r="28" spans="1:9" ht="19.5" customHeight="1">
      <c r="A28" s="324"/>
      <c r="B28" s="327" t="s">
        <v>16</v>
      </c>
      <c r="C28" s="327"/>
      <c r="D28" s="327"/>
      <c r="E28" s="327"/>
      <c r="F28" s="323" t="s">
        <v>371</v>
      </c>
      <c r="G28" s="323"/>
      <c r="H28" s="320"/>
      <c r="I28" s="320"/>
    </row>
    <row r="29" spans="1:9" ht="19.5" customHeight="1">
      <c r="A29" s="324"/>
      <c r="B29" s="321" t="s">
        <v>367</v>
      </c>
      <c r="C29" s="321"/>
      <c r="D29" s="321"/>
      <c r="E29" s="321"/>
      <c r="F29" s="323" t="s">
        <v>131</v>
      </c>
      <c r="G29" s="323"/>
      <c r="H29" s="320"/>
      <c r="I29" s="320"/>
    </row>
    <row r="30" spans="1:9" ht="19.5" customHeight="1">
      <c r="A30" s="324"/>
      <c r="B30" s="320" t="s">
        <v>59</v>
      </c>
      <c r="C30" s="326" t="s">
        <v>130</v>
      </c>
      <c r="D30" s="320" t="s">
        <v>60</v>
      </c>
      <c r="E30" s="321"/>
      <c r="F30" s="321" t="s">
        <v>391</v>
      </c>
      <c r="G30" s="321"/>
      <c r="H30" s="321"/>
      <c r="I30" s="320"/>
    </row>
    <row r="31" spans="1:9" ht="19.5" customHeight="1">
      <c r="A31" s="324"/>
      <c r="B31" s="320"/>
      <c r="C31" s="326"/>
      <c r="D31" s="320"/>
      <c r="E31" s="321"/>
      <c r="F31" s="321" t="s">
        <v>392</v>
      </c>
      <c r="G31" s="321"/>
      <c r="H31" s="321"/>
      <c r="I31" s="320"/>
    </row>
    <row r="32" spans="1:9" ht="19.5" customHeight="1">
      <c r="A32" s="324"/>
      <c r="B32" s="320" t="s">
        <v>61</v>
      </c>
      <c r="C32" s="326" t="s">
        <v>93</v>
      </c>
      <c r="D32" s="320" t="s">
        <v>60</v>
      </c>
      <c r="E32" s="321"/>
      <c r="F32" s="323"/>
      <c r="G32" s="323"/>
      <c r="H32" s="320"/>
      <c r="I32" s="320"/>
    </row>
    <row r="33" spans="1:9" ht="19.5" customHeight="1">
      <c r="A33" s="330"/>
      <c r="B33" s="321" t="s">
        <v>129</v>
      </c>
      <c r="C33" s="321"/>
      <c r="D33" s="321"/>
      <c r="E33" s="321"/>
      <c r="F33" s="321" t="s">
        <v>58</v>
      </c>
      <c r="G33" s="321"/>
      <c r="H33" s="320"/>
      <c r="I33" s="320"/>
    </row>
    <row r="34" spans="1:9" ht="19.5" customHeight="1">
      <c r="A34" s="330"/>
      <c r="B34" s="321"/>
      <c r="C34" s="321"/>
      <c r="D34" s="321"/>
      <c r="E34" s="321"/>
      <c r="F34" s="321"/>
      <c r="G34" s="321"/>
      <c r="H34" s="320"/>
      <c r="I34" s="320"/>
    </row>
    <row r="35" spans="1:9" ht="19.5" customHeight="1">
      <c r="A35" s="322">
        <v>45743</v>
      </c>
      <c r="B35" s="327" t="s">
        <v>128</v>
      </c>
      <c r="C35" s="327"/>
      <c r="D35" s="327"/>
      <c r="E35" s="327"/>
      <c r="F35" s="321" t="s">
        <v>372</v>
      </c>
      <c r="G35" s="321"/>
      <c r="H35" s="320"/>
      <c r="I35" s="320"/>
    </row>
    <row r="36" spans="1:9" ht="19.5" customHeight="1">
      <c r="A36" s="318"/>
      <c r="B36" s="321" t="s">
        <v>127</v>
      </c>
      <c r="C36" s="321"/>
      <c r="D36" s="321"/>
      <c r="E36" s="321"/>
      <c r="F36" s="323" t="s">
        <v>126</v>
      </c>
      <c r="G36" s="323"/>
      <c r="H36" s="320"/>
      <c r="I36" s="320"/>
    </row>
    <row r="37" spans="1:9" ht="19.5" customHeight="1">
      <c r="A37" s="318"/>
      <c r="B37" s="327" t="s">
        <v>62</v>
      </c>
      <c r="C37" s="327"/>
      <c r="D37" s="327"/>
      <c r="E37" s="327"/>
      <c r="F37" s="321" t="s">
        <v>125</v>
      </c>
      <c r="G37" s="321"/>
      <c r="H37" s="320"/>
      <c r="I37" s="320"/>
    </row>
    <row r="38" spans="1:9" ht="19.5" customHeight="1">
      <c r="A38" s="318"/>
      <c r="B38" s="373" t="s">
        <v>407</v>
      </c>
      <c r="C38" s="373"/>
      <c r="D38" s="373"/>
      <c r="E38" s="373"/>
      <c r="F38" s="373"/>
      <c r="G38" s="373"/>
      <c r="H38" s="373"/>
      <c r="I38" s="320"/>
    </row>
    <row r="39" spans="1:9" ht="19.5" customHeight="1">
      <c r="A39" s="318"/>
      <c r="B39" s="327" t="s">
        <v>124</v>
      </c>
      <c r="C39" s="327"/>
      <c r="D39" s="327"/>
      <c r="E39" s="327"/>
      <c r="F39" s="321" t="s">
        <v>123</v>
      </c>
      <c r="G39" s="321"/>
      <c r="H39" s="320"/>
      <c r="I39" s="320"/>
    </row>
    <row r="40" spans="1:9" ht="19.5" customHeight="1">
      <c r="A40" s="318"/>
      <c r="B40" s="327" t="s">
        <v>16</v>
      </c>
      <c r="C40" s="327"/>
      <c r="D40" s="327"/>
      <c r="E40" s="327"/>
      <c r="F40" s="323" t="s">
        <v>373</v>
      </c>
      <c r="G40" s="323"/>
      <c r="H40" s="320"/>
      <c r="I40" s="320"/>
    </row>
    <row r="41" spans="1:9" ht="19.5" customHeight="1">
      <c r="A41" s="318"/>
      <c r="B41" s="321" t="s">
        <v>374</v>
      </c>
      <c r="C41" s="321"/>
      <c r="D41" s="321"/>
      <c r="E41" s="321"/>
      <c r="F41" s="323" t="s">
        <v>122</v>
      </c>
      <c r="G41" s="323"/>
      <c r="H41" s="320"/>
      <c r="I41" s="320"/>
    </row>
    <row r="42" spans="1:9" ht="19.5" customHeight="1">
      <c r="A42" s="318"/>
      <c r="B42" s="327" t="s">
        <v>121</v>
      </c>
      <c r="C42" s="327"/>
      <c r="D42" s="327"/>
      <c r="E42" s="327"/>
      <c r="F42" s="321" t="s">
        <v>375</v>
      </c>
      <c r="G42" s="321"/>
      <c r="H42" s="320"/>
      <c r="I42" s="320"/>
    </row>
    <row r="43" spans="1:9" ht="19.5" customHeight="1">
      <c r="A43" s="320"/>
      <c r="B43" s="318"/>
      <c r="C43" s="327"/>
      <c r="D43" s="327"/>
      <c r="E43" s="327"/>
      <c r="F43" s="327"/>
      <c r="G43" s="321"/>
      <c r="H43" s="321"/>
      <c r="I43" s="320"/>
    </row>
    <row r="44" spans="1:9" ht="18" customHeight="1">
      <c r="A44" s="320" t="s">
        <v>424</v>
      </c>
      <c r="B44" s="320" t="s">
        <v>416</v>
      </c>
      <c r="C44" s="320"/>
      <c r="D44" s="320"/>
      <c r="E44" s="320"/>
      <c r="F44" s="320"/>
      <c r="G44" s="367"/>
      <c r="H44" s="367"/>
      <c r="I44" s="320"/>
    </row>
    <row r="45" spans="1:9" ht="18" customHeight="1">
      <c r="A45" s="320"/>
      <c r="B45" s="320"/>
      <c r="C45" s="320"/>
      <c r="D45" s="320"/>
      <c r="E45" s="320"/>
      <c r="F45" s="320"/>
      <c r="G45" s="331"/>
      <c r="H45" s="331"/>
      <c r="I45" s="320"/>
    </row>
    <row r="46" spans="1:9" ht="18" customHeight="1">
      <c r="A46" s="320" t="s">
        <v>425</v>
      </c>
      <c r="B46" s="320" t="s">
        <v>442</v>
      </c>
      <c r="C46" s="320"/>
      <c r="D46" s="320"/>
      <c r="E46" s="320"/>
      <c r="F46" s="320"/>
      <c r="G46" s="320"/>
      <c r="H46" s="320"/>
      <c r="I46" s="320"/>
    </row>
    <row r="47" spans="1:9" ht="18" customHeight="1">
      <c r="A47" s="320"/>
      <c r="B47" s="320" t="s">
        <v>394</v>
      </c>
      <c r="C47" s="320"/>
      <c r="D47" s="320"/>
      <c r="E47" s="320"/>
      <c r="F47" s="320"/>
      <c r="G47" s="320"/>
      <c r="H47" s="320"/>
      <c r="I47" s="320"/>
    </row>
    <row r="48" spans="1:9" ht="18" customHeight="1">
      <c r="A48" s="320"/>
      <c r="B48" s="320"/>
      <c r="C48" s="320"/>
      <c r="D48" s="320"/>
      <c r="E48" s="320"/>
      <c r="F48" s="320"/>
      <c r="G48" s="320"/>
      <c r="H48" s="320"/>
      <c r="I48" s="320"/>
    </row>
    <row r="49" spans="1:10" ht="18" customHeight="1">
      <c r="A49" s="320" t="s">
        <v>426</v>
      </c>
      <c r="B49" s="320" t="s">
        <v>443</v>
      </c>
      <c r="C49" s="320"/>
      <c r="D49" s="320"/>
      <c r="E49" s="320"/>
      <c r="F49" s="320"/>
      <c r="G49" s="320"/>
      <c r="H49" s="320"/>
      <c r="I49" s="320"/>
    </row>
    <row r="50" spans="1:10" ht="18" customHeight="1">
      <c r="A50" s="320"/>
      <c r="B50" s="320" t="s">
        <v>444</v>
      </c>
      <c r="C50" s="320"/>
      <c r="D50" s="320"/>
      <c r="E50" s="320"/>
      <c r="F50" s="320"/>
      <c r="G50" s="320"/>
      <c r="H50" s="320"/>
      <c r="I50" s="320"/>
    </row>
    <row r="51" spans="1:10" ht="18" customHeight="1">
      <c r="A51" s="320"/>
      <c r="B51" s="320" t="s">
        <v>445</v>
      </c>
      <c r="C51" s="320"/>
      <c r="D51" s="320"/>
      <c r="E51" s="320"/>
      <c r="F51" s="320"/>
      <c r="G51" s="320"/>
      <c r="H51" s="320"/>
      <c r="I51" s="320"/>
    </row>
    <row r="52" spans="1:10" ht="18" customHeight="1">
      <c r="A52" s="320"/>
      <c r="B52" s="320" t="s">
        <v>446</v>
      </c>
      <c r="C52" s="320"/>
      <c r="D52" s="320"/>
      <c r="E52" s="320"/>
      <c r="F52" s="320"/>
      <c r="G52" s="320"/>
      <c r="H52" s="320"/>
      <c r="I52" s="320"/>
    </row>
    <row r="53" spans="1:10" ht="18" customHeight="1">
      <c r="A53" s="320"/>
      <c r="B53" s="320" t="s">
        <v>447</v>
      </c>
      <c r="C53" s="320"/>
      <c r="D53" s="320"/>
      <c r="E53" s="320"/>
      <c r="F53" s="320"/>
      <c r="G53" s="320"/>
      <c r="H53" s="320"/>
      <c r="I53" s="320"/>
    </row>
    <row r="54" spans="1:10" ht="18" customHeight="1">
      <c r="A54" s="320"/>
      <c r="B54" s="320" t="s">
        <v>448</v>
      </c>
      <c r="C54" s="320"/>
      <c r="D54" s="320"/>
      <c r="E54" s="320"/>
      <c r="F54" s="320"/>
      <c r="G54" s="320"/>
      <c r="H54" s="320"/>
      <c r="I54" s="320"/>
    </row>
    <row r="55" spans="1:10" ht="18" customHeight="1"/>
    <row r="56" spans="1:10" ht="18" customHeight="1"/>
    <row r="57" spans="1:10" ht="18" customHeight="1"/>
    <row r="58" spans="1:10" ht="18" customHeight="1"/>
    <row r="59" spans="1:10" ht="18" customHeight="1">
      <c r="A59" s="320" t="s">
        <v>427</v>
      </c>
      <c r="B59" s="332" t="s">
        <v>417</v>
      </c>
      <c r="C59" s="320" t="s">
        <v>17</v>
      </c>
      <c r="D59" s="320"/>
      <c r="E59" s="320"/>
      <c r="F59" s="320"/>
      <c r="G59" s="320"/>
      <c r="H59" s="320"/>
      <c r="I59" s="320"/>
      <c r="J59" s="320"/>
    </row>
    <row r="60" spans="1:10" ht="18" customHeight="1">
      <c r="A60" s="320" t="s">
        <v>449</v>
      </c>
      <c r="B60" s="320"/>
      <c r="C60" s="320"/>
      <c r="D60" s="320"/>
      <c r="E60" s="320"/>
      <c r="F60" s="320"/>
      <c r="G60" s="320"/>
      <c r="H60" s="320"/>
      <c r="I60" s="320"/>
      <c r="J60" s="320"/>
    </row>
    <row r="61" spans="1:10" ht="18" customHeight="1">
      <c r="A61" s="320"/>
      <c r="B61" s="320"/>
      <c r="C61" s="320"/>
      <c r="D61" s="320"/>
      <c r="E61" s="320"/>
      <c r="F61" s="320"/>
      <c r="G61" s="320"/>
      <c r="H61" s="320"/>
      <c r="I61" s="320"/>
      <c r="J61" s="320"/>
    </row>
    <row r="62" spans="1:10" ht="18" customHeight="1">
      <c r="A62" s="320" t="s">
        <v>428</v>
      </c>
      <c r="B62" s="320" t="s">
        <v>432</v>
      </c>
      <c r="C62" s="320"/>
      <c r="D62" s="320"/>
      <c r="E62" s="320"/>
      <c r="F62" s="320"/>
      <c r="G62" s="320"/>
      <c r="H62" s="320"/>
      <c r="I62" s="320"/>
      <c r="J62" s="320"/>
    </row>
    <row r="63" spans="1:10" ht="18" customHeight="1">
      <c r="A63" s="320"/>
      <c r="B63" s="320"/>
      <c r="C63" s="320"/>
      <c r="D63" s="320"/>
      <c r="E63" s="320"/>
      <c r="F63" s="320"/>
      <c r="G63" s="320"/>
      <c r="H63" s="320"/>
      <c r="I63" s="320"/>
      <c r="J63" s="320"/>
    </row>
    <row r="64" spans="1:10" ht="18" customHeight="1">
      <c r="A64" s="326" t="s">
        <v>429</v>
      </c>
      <c r="B64" s="373" t="s">
        <v>433</v>
      </c>
      <c r="C64" s="376"/>
      <c r="D64" s="376"/>
      <c r="E64" s="376"/>
      <c r="F64" s="376"/>
      <c r="G64" s="376"/>
      <c r="H64" s="320"/>
      <c r="I64" s="320"/>
      <c r="J64" s="320"/>
    </row>
    <row r="65" spans="1:10" ht="18" customHeight="1">
      <c r="A65" s="320"/>
      <c r="B65" s="333" t="s">
        <v>434</v>
      </c>
      <c r="C65" s="334" t="s">
        <v>120</v>
      </c>
      <c r="D65" s="334"/>
      <c r="E65" s="334"/>
      <c r="F65" s="334"/>
      <c r="G65" s="320"/>
      <c r="H65" s="320"/>
      <c r="I65" s="320"/>
      <c r="J65" s="320"/>
    </row>
    <row r="66" spans="1:10" ht="18" customHeight="1">
      <c r="A66" s="320"/>
      <c r="B66" s="333" t="s">
        <v>440</v>
      </c>
      <c r="C66" s="334" t="s">
        <v>117</v>
      </c>
      <c r="D66" s="334"/>
      <c r="E66" s="320"/>
      <c r="F66" s="334"/>
      <c r="G66" s="320"/>
      <c r="H66" s="320"/>
      <c r="I66" s="320"/>
      <c r="J66" s="320"/>
    </row>
    <row r="67" spans="1:10" ht="18" customHeight="1">
      <c r="A67" s="320"/>
      <c r="B67" s="335" t="s">
        <v>393</v>
      </c>
      <c r="C67" s="374">
        <v>45693</v>
      </c>
      <c r="D67" s="375"/>
      <c r="E67" s="375"/>
      <c r="F67" s="334"/>
      <c r="G67" s="320"/>
      <c r="H67" s="320"/>
      <c r="I67" s="320"/>
      <c r="J67" s="320"/>
    </row>
    <row r="68" spans="1:10" ht="18" customHeight="1">
      <c r="A68" s="320"/>
      <c r="B68" s="335"/>
      <c r="C68" s="319"/>
      <c r="D68" s="318"/>
      <c r="E68" s="318"/>
      <c r="F68" s="334"/>
      <c r="G68" s="320"/>
      <c r="H68" s="320"/>
      <c r="I68" s="320"/>
      <c r="J68" s="320"/>
    </row>
    <row r="69" spans="1:10" ht="18" customHeight="1">
      <c r="A69" s="320"/>
      <c r="B69" s="320"/>
      <c r="C69" s="336" t="s">
        <v>115</v>
      </c>
      <c r="D69" s="316" t="s">
        <v>119</v>
      </c>
      <c r="E69" s="316" t="s">
        <v>118</v>
      </c>
      <c r="F69" s="337"/>
      <c r="G69" s="320"/>
      <c r="H69" s="320"/>
      <c r="I69" s="320"/>
      <c r="J69" s="320"/>
    </row>
    <row r="70" spans="1:10" ht="18" customHeight="1">
      <c r="A70" s="335"/>
      <c r="B70" s="319"/>
      <c r="C70" s="338"/>
      <c r="D70" s="339" t="s">
        <v>116</v>
      </c>
      <c r="E70" s="339"/>
      <c r="F70" s="340"/>
      <c r="G70" s="320"/>
      <c r="H70" s="320"/>
      <c r="I70" s="320"/>
      <c r="J70" s="320"/>
    </row>
    <row r="71" spans="1:10" ht="18" customHeight="1">
      <c r="A71" s="335"/>
      <c r="B71" s="320"/>
      <c r="C71" s="320"/>
      <c r="D71" s="320"/>
      <c r="E71" s="320"/>
      <c r="F71" s="334"/>
      <c r="G71" s="320"/>
      <c r="H71" s="320"/>
      <c r="I71" s="320"/>
      <c r="J71" s="320"/>
    </row>
    <row r="72" spans="1:10" ht="18" customHeight="1">
      <c r="A72" s="335"/>
      <c r="B72" s="334" t="s">
        <v>435</v>
      </c>
      <c r="C72" s="318"/>
      <c r="D72" s="318"/>
      <c r="E72" s="318"/>
      <c r="F72" s="318"/>
      <c r="G72" s="320"/>
      <c r="H72" s="320"/>
      <c r="I72" s="320"/>
      <c r="J72" s="320"/>
    </row>
    <row r="73" spans="1:10" ht="18" customHeight="1">
      <c r="A73" s="320"/>
      <c r="B73" s="341" t="s">
        <v>436</v>
      </c>
      <c r="C73" s="341"/>
      <c r="D73" s="341"/>
      <c r="E73" s="341"/>
      <c r="F73" s="341"/>
      <c r="G73" s="320"/>
      <c r="H73" s="320"/>
      <c r="I73" s="320"/>
      <c r="J73" s="320"/>
    </row>
    <row r="74" spans="1:10" ht="18" customHeight="1">
      <c r="A74" s="320"/>
      <c r="B74" s="334" t="s">
        <v>437</v>
      </c>
      <c r="C74" s="334" t="s">
        <v>376</v>
      </c>
      <c r="D74" s="334"/>
      <c r="E74" s="334"/>
      <c r="F74" s="334"/>
      <c r="G74" s="320"/>
      <c r="H74" s="320"/>
      <c r="I74" s="320"/>
      <c r="J74" s="320"/>
    </row>
    <row r="75" spans="1:10" ht="18" customHeight="1">
      <c r="A75" s="320"/>
      <c r="B75" s="335" t="s">
        <v>393</v>
      </c>
      <c r="C75" s="374">
        <v>45713</v>
      </c>
      <c r="D75" s="375"/>
      <c r="E75" s="375"/>
      <c r="F75" s="334"/>
      <c r="G75" s="334" t="s">
        <v>134</v>
      </c>
      <c r="H75" s="320"/>
      <c r="I75" s="320"/>
      <c r="J75" s="320"/>
    </row>
    <row r="76" spans="1:10" ht="18" customHeight="1">
      <c r="A76" s="320"/>
      <c r="B76" s="332" t="s">
        <v>438</v>
      </c>
      <c r="C76" s="334"/>
      <c r="D76" s="334"/>
      <c r="E76" s="334"/>
      <c r="F76" s="334"/>
      <c r="G76" s="320"/>
      <c r="H76" s="320"/>
      <c r="I76" s="320"/>
      <c r="J76" s="320"/>
    </row>
    <row r="77" spans="1:10" ht="18" customHeight="1">
      <c r="A77" s="320"/>
      <c r="B77" s="332"/>
      <c r="C77" s="334"/>
      <c r="D77" s="334"/>
      <c r="E77" s="334"/>
      <c r="F77" s="334"/>
      <c r="G77" s="320"/>
      <c r="H77" s="320"/>
      <c r="I77" s="320"/>
      <c r="J77" s="320"/>
    </row>
    <row r="78" spans="1:10" ht="18" customHeight="1">
      <c r="A78" s="320"/>
      <c r="B78" s="320"/>
      <c r="C78" s="336" t="s">
        <v>115</v>
      </c>
      <c r="D78" s="316" t="s">
        <v>114</v>
      </c>
      <c r="E78" s="316"/>
      <c r="F78" s="337"/>
      <c r="G78" s="320"/>
      <c r="H78" s="320"/>
      <c r="I78" s="320"/>
      <c r="J78" s="320"/>
    </row>
    <row r="79" spans="1:10" ht="18" customHeight="1">
      <c r="A79" s="320"/>
      <c r="B79" s="320"/>
      <c r="C79" s="359" t="s">
        <v>113</v>
      </c>
      <c r="D79" s="368"/>
      <c r="E79" s="368"/>
      <c r="F79" s="369"/>
      <c r="G79" s="320"/>
      <c r="H79" s="320"/>
      <c r="I79" s="320"/>
      <c r="J79" s="320"/>
    </row>
    <row r="80" spans="1:10" ht="18" customHeight="1">
      <c r="A80" s="334" t="s">
        <v>134</v>
      </c>
      <c r="B80" s="334"/>
      <c r="C80" s="334"/>
      <c r="D80" s="334"/>
      <c r="E80" s="334"/>
      <c r="F80" s="320"/>
      <c r="G80" s="331"/>
      <c r="H80" s="331"/>
      <c r="I80" s="331"/>
      <c r="J80" s="320"/>
    </row>
    <row r="81" spans="1:10" ht="18" customHeight="1">
      <c r="A81" s="320" t="s">
        <v>439</v>
      </c>
      <c r="B81" s="334"/>
      <c r="C81" s="334"/>
      <c r="D81" s="334"/>
      <c r="E81" s="334"/>
      <c r="F81" s="331"/>
      <c r="G81" s="320"/>
      <c r="H81" s="320"/>
      <c r="I81" s="320"/>
      <c r="J81" s="320"/>
    </row>
    <row r="82" spans="1:10" ht="18" customHeight="1">
      <c r="A82" s="342" t="s">
        <v>457</v>
      </c>
      <c r="B82" s="334"/>
      <c r="C82" s="334"/>
      <c r="D82" s="334"/>
      <c r="E82" s="334"/>
      <c r="F82" s="334"/>
      <c r="G82" s="320"/>
      <c r="H82" s="320"/>
      <c r="I82" s="320"/>
      <c r="J82" s="320"/>
    </row>
    <row r="83" spans="1:10" ht="18" customHeight="1">
      <c r="A83" s="320" t="s">
        <v>456</v>
      </c>
      <c r="B83" s="334"/>
      <c r="C83" s="334"/>
      <c r="D83" s="334"/>
      <c r="E83" s="334"/>
      <c r="F83" s="334"/>
      <c r="G83" s="320"/>
      <c r="H83" s="320"/>
      <c r="I83" s="320"/>
      <c r="J83" s="320"/>
    </row>
    <row r="84" spans="1:10" ht="18" customHeight="1">
      <c r="A84" s="320" t="s">
        <v>462</v>
      </c>
      <c r="B84" s="334"/>
      <c r="C84" s="334"/>
      <c r="D84" s="334"/>
      <c r="E84" s="334"/>
      <c r="F84" s="334"/>
      <c r="G84" s="320"/>
      <c r="H84" s="320"/>
      <c r="I84" s="320"/>
      <c r="J84" s="320"/>
    </row>
    <row r="85" spans="1:10" ht="18" customHeight="1">
      <c r="A85" s="320"/>
      <c r="B85" s="334"/>
      <c r="C85" s="334"/>
      <c r="D85" s="334"/>
      <c r="E85" s="334"/>
      <c r="F85" s="334"/>
      <c r="G85" s="320"/>
      <c r="H85" s="320"/>
      <c r="I85" s="320"/>
      <c r="J85" s="320"/>
    </row>
    <row r="86" spans="1:10" ht="18" customHeight="1">
      <c r="A86" s="343" t="s">
        <v>451</v>
      </c>
      <c r="B86" s="334"/>
      <c r="C86" s="334"/>
      <c r="D86" s="334"/>
      <c r="E86" s="334"/>
      <c r="F86" s="334"/>
      <c r="G86" s="320"/>
      <c r="H86" s="320"/>
      <c r="I86" s="320"/>
      <c r="J86" s="320"/>
    </row>
    <row r="87" spans="1:10" ht="18" customHeight="1">
      <c r="A87" s="320" t="s">
        <v>452</v>
      </c>
      <c r="B87" s="334"/>
      <c r="C87" s="334"/>
      <c r="D87" s="334"/>
      <c r="E87" s="334"/>
      <c r="F87" s="334"/>
      <c r="G87" s="320"/>
      <c r="H87" s="320"/>
      <c r="I87" s="320"/>
      <c r="J87" s="320"/>
    </row>
    <row r="88" spans="1:10" ht="18" customHeight="1">
      <c r="A88" s="320" t="s">
        <v>453</v>
      </c>
      <c r="B88" s="334"/>
      <c r="C88" s="334"/>
      <c r="D88" s="334"/>
      <c r="E88" s="334"/>
      <c r="F88" s="334"/>
      <c r="G88" s="320"/>
      <c r="H88" s="320"/>
      <c r="I88" s="320"/>
      <c r="J88" s="320"/>
    </row>
    <row r="89" spans="1:10" ht="18" customHeight="1">
      <c r="A89" s="320" t="s">
        <v>459</v>
      </c>
      <c r="B89" s="334"/>
      <c r="C89" s="334"/>
      <c r="D89" s="334"/>
      <c r="E89" s="334"/>
      <c r="F89" s="334"/>
      <c r="G89" s="320"/>
      <c r="H89" s="320"/>
      <c r="I89" s="320"/>
      <c r="J89" s="320"/>
    </row>
    <row r="90" spans="1:10" ht="15.75" customHeight="1">
      <c r="A90" s="377" t="s">
        <v>455</v>
      </c>
      <c r="B90" s="378"/>
      <c r="C90" s="378"/>
      <c r="D90" s="378"/>
      <c r="E90" s="378"/>
      <c r="F90" s="345"/>
      <c r="G90" s="345"/>
      <c r="H90" s="345"/>
      <c r="I90" s="345"/>
      <c r="J90" s="320"/>
    </row>
    <row r="91" spans="1:10" ht="15.75" customHeight="1">
      <c r="A91" s="344" t="s">
        <v>454</v>
      </c>
      <c r="B91" s="345"/>
      <c r="C91" s="345"/>
      <c r="D91" s="345"/>
      <c r="E91" s="345"/>
      <c r="F91" s="345"/>
      <c r="G91" s="345"/>
      <c r="H91" s="345"/>
      <c r="I91" s="345"/>
      <c r="J91" s="320"/>
    </row>
    <row r="92" spans="1:10" ht="15.75" customHeight="1">
      <c r="A92" s="345" t="s">
        <v>377</v>
      </c>
      <c r="B92" s="345"/>
      <c r="C92" s="345"/>
      <c r="D92" s="345"/>
      <c r="E92" s="345"/>
      <c r="F92" s="345"/>
      <c r="G92" s="345"/>
      <c r="H92" s="345"/>
      <c r="I92" s="345"/>
      <c r="J92" s="320"/>
    </row>
    <row r="93" spans="1:10" ht="33.75" customHeight="1">
      <c r="A93" s="320" t="s">
        <v>430</v>
      </c>
      <c r="B93" s="346" t="s">
        <v>460</v>
      </c>
      <c r="C93" s="347"/>
      <c r="D93" s="347"/>
      <c r="E93" s="347"/>
      <c r="F93" s="347"/>
      <c r="G93" s="347"/>
      <c r="H93" s="347"/>
      <c r="I93" s="347"/>
      <c r="J93" s="320"/>
    </row>
    <row r="94" spans="1:10" ht="18.75" customHeight="1">
      <c r="A94" s="320"/>
      <c r="B94" s="320" t="s">
        <v>378</v>
      </c>
      <c r="C94" s="320"/>
      <c r="D94" s="320"/>
      <c r="E94" s="320"/>
      <c r="F94" s="320"/>
      <c r="G94" s="348"/>
      <c r="H94" s="348"/>
      <c r="I94" s="320"/>
      <c r="J94" s="320"/>
    </row>
    <row r="95" spans="1:10" ht="17.25" customHeight="1">
      <c r="A95" s="320"/>
      <c r="B95" s="320"/>
      <c r="C95" s="320"/>
      <c r="D95" s="320"/>
      <c r="E95" s="320"/>
      <c r="F95" s="320"/>
      <c r="G95" s="320"/>
      <c r="H95" s="349"/>
      <c r="I95" s="320"/>
      <c r="J95" s="320"/>
    </row>
    <row r="96" spans="1:10" ht="17.25" customHeight="1" thickBot="1">
      <c r="A96" s="320" t="s">
        <v>431</v>
      </c>
      <c r="B96" s="350" t="s">
        <v>461</v>
      </c>
      <c r="C96" s="350"/>
      <c r="D96" s="350"/>
      <c r="E96" s="350"/>
      <c r="F96" s="351"/>
      <c r="G96" s="351"/>
      <c r="H96" s="356"/>
      <c r="I96" s="357"/>
      <c r="J96" s="320"/>
    </row>
    <row r="97" spans="1:10" ht="17.25" customHeight="1" thickTop="1">
      <c r="A97" s="320"/>
      <c r="B97" s="334" t="s">
        <v>395</v>
      </c>
      <c r="C97" s="334"/>
      <c r="D97" s="334"/>
      <c r="E97" s="352"/>
      <c r="F97" s="352"/>
      <c r="G97" s="352"/>
      <c r="H97" s="352"/>
      <c r="I97" s="320"/>
      <c r="J97" s="320"/>
    </row>
    <row r="98" spans="1:10" ht="17.25" customHeight="1">
      <c r="A98" s="320"/>
      <c r="B98" s="320" t="s">
        <v>396</v>
      </c>
      <c r="C98" s="320"/>
      <c r="D98" s="320"/>
      <c r="E98" s="353"/>
      <c r="F98" s="353"/>
      <c r="G98" s="353"/>
      <c r="H98" s="353"/>
      <c r="I98" s="320"/>
      <c r="J98" s="320"/>
    </row>
    <row r="99" spans="1:10" ht="17.25" customHeight="1">
      <c r="A99" s="320"/>
      <c r="B99" s="321" t="s">
        <v>379</v>
      </c>
      <c r="C99" s="321"/>
      <c r="D99" s="321"/>
      <c r="E99" s="354"/>
      <c r="F99" s="354"/>
      <c r="G99" s="354"/>
      <c r="H99" s="354"/>
      <c r="I99" s="320"/>
      <c r="J99" s="320"/>
    </row>
    <row r="100" spans="1:10" ht="17.25" customHeight="1">
      <c r="A100" s="320"/>
      <c r="B100" s="321" t="s">
        <v>380</v>
      </c>
      <c r="C100" s="321"/>
      <c r="D100" s="321"/>
      <c r="E100" s="354"/>
      <c r="F100" s="354"/>
      <c r="G100" s="354"/>
      <c r="H100" s="354"/>
      <c r="I100" s="320"/>
      <c r="J100" s="320"/>
    </row>
    <row r="101" spans="1:10" ht="17.25" customHeight="1">
      <c r="A101" s="320"/>
      <c r="B101" s="320" t="s">
        <v>397</v>
      </c>
      <c r="C101" s="320"/>
      <c r="D101" s="320"/>
      <c r="E101" s="353"/>
      <c r="F101" s="353"/>
      <c r="G101" s="353"/>
      <c r="H101" s="353"/>
      <c r="I101" s="320"/>
      <c r="J101" s="320"/>
    </row>
    <row r="102" spans="1:10" ht="17.25" customHeight="1">
      <c r="A102" s="320"/>
      <c r="B102" s="320" t="s">
        <v>381</v>
      </c>
      <c r="C102" s="320"/>
      <c r="D102" s="320"/>
      <c r="E102" s="320"/>
      <c r="F102" s="320"/>
      <c r="G102" s="320"/>
      <c r="H102" s="320"/>
      <c r="I102" s="320"/>
      <c r="J102" s="320"/>
    </row>
    <row r="103" spans="1:10" ht="17.25" customHeight="1">
      <c r="A103" s="320"/>
      <c r="B103" s="358" t="s">
        <v>450</v>
      </c>
      <c r="C103" s="358"/>
      <c r="D103" s="358"/>
      <c r="E103" s="358"/>
      <c r="F103" s="358"/>
      <c r="G103" s="358"/>
      <c r="H103" s="358"/>
      <c r="I103" s="358"/>
      <c r="J103" s="320"/>
    </row>
    <row r="104" spans="1:10" ht="14.25">
      <c r="A104" s="320"/>
      <c r="B104" s="320"/>
      <c r="C104" s="320"/>
      <c r="D104" s="320"/>
      <c r="E104" s="320"/>
      <c r="F104" s="320"/>
      <c r="G104" s="320"/>
      <c r="H104" s="320"/>
      <c r="I104" s="320"/>
      <c r="J104" s="320"/>
    </row>
    <row r="105" spans="1:10" ht="14.25">
      <c r="A105" s="320"/>
      <c r="B105" s="320"/>
      <c r="C105" s="320"/>
      <c r="D105" s="320"/>
      <c r="E105" s="320"/>
      <c r="F105" s="320"/>
      <c r="G105" s="320"/>
      <c r="H105" s="320"/>
      <c r="I105" s="320"/>
      <c r="J105" s="317"/>
    </row>
    <row r="106" spans="1:10" ht="14.25">
      <c r="A106" s="320"/>
      <c r="B106" s="320"/>
      <c r="C106" s="317"/>
      <c r="D106" s="317"/>
      <c r="E106" s="317"/>
      <c r="F106" s="317"/>
      <c r="G106" s="317"/>
      <c r="H106" s="317"/>
      <c r="I106" s="317"/>
      <c r="J106" s="320"/>
    </row>
    <row r="107" spans="1:10" ht="20.100000000000001" customHeight="1">
      <c r="A107" s="385" t="s">
        <v>64</v>
      </c>
      <c r="B107" s="382"/>
      <c r="C107" s="382"/>
      <c r="D107" s="382"/>
      <c r="E107" s="382"/>
      <c r="F107" s="382"/>
      <c r="G107" s="382"/>
      <c r="H107" s="382"/>
      <c r="I107" s="382"/>
      <c r="J107" s="382"/>
    </row>
    <row r="108" spans="1:10" ht="20.100000000000001" customHeight="1">
      <c r="A108" s="317"/>
      <c r="B108" s="317"/>
      <c r="C108" s="320"/>
      <c r="D108" s="320"/>
      <c r="E108" s="320"/>
      <c r="F108" s="320"/>
      <c r="G108" s="386" t="s">
        <v>65</v>
      </c>
      <c r="H108" s="382"/>
      <c r="I108" s="382"/>
      <c r="J108" s="382"/>
    </row>
    <row r="109" spans="1:10" ht="20.100000000000001" customHeight="1">
      <c r="A109" s="317"/>
      <c r="B109" s="320"/>
      <c r="C109" s="320"/>
      <c r="D109" s="320"/>
      <c r="E109" s="320"/>
      <c r="F109" s="320"/>
      <c r="G109" s="320"/>
      <c r="H109" s="320"/>
      <c r="I109" s="320"/>
      <c r="J109" s="325"/>
    </row>
    <row r="110" spans="1:10" ht="20.100000000000001" customHeight="1">
      <c r="A110" s="320"/>
      <c r="B110" s="320"/>
      <c r="C110" s="325"/>
      <c r="D110" s="325"/>
      <c r="E110" s="325"/>
      <c r="F110" s="325"/>
      <c r="G110" s="325"/>
      <c r="H110" s="325"/>
      <c r="I110" s="325"/>
      <c r="J110" s="320"/>
    </row>
    <row r="111" spans="1:10" ht="37.5" customHeight="1">
      <c r="A111" s="372" t="s">
        <v>66</v>
      </c>
      <c r="B111" s="382"/>
      <c r="C111" s="382"/>
      <c r="D111" s="382"/>
      <c r="E111" s="382"/>
      <c r="F111" s="382"/>
      <c r="G111" s="382"/>
      <c r="H111" s="382"/>
      <c r="I111" s="382"/>
      <c r="J111" s="382"/>
    </row>
    <row r="112" spans="1:10" ht="20.100000000000001" customHeight="1">
      <c r="A112" s="320"/>
      <c r="B112" s="320"/>
      <c r="C112" s="320"/>
      <c r="D112" s="320"/>
      <c r="E112" s="320"/>
      <c r="F112" s="320"/>
      <c r="G112" s="320"/>
      <c r="H112" s="320"/>
      <c r="I112" s="320"/>
      <c r="J112" s="320"/>
    </row>
    <row r="113" spans="1:10" ht="20.100000000000001" customHeight="1">
      <c r="A113" s="320" t="s">
        <v>398</v>
      </c>
      <c r="B113" s="320"/>
      <c r="C113" s="320"/>
      <c r="D113" s="320"/>
      <c r="E113" s="320"/>
      <c r="F113" s="320"/>
      <c r="G113" s="320"/>
      <c r="H113" s="320"/>
      <c r="I113" s="320"/>
      <c r="J113" s="320"/>
    </row>
    <row r="114" spans="1:10" ht="20.100000000000001" customHeight="1">
      <c r="A114" s="320" t="s">
        <v>399</v>
      </c>
      <c r="B114" s="320"/>
      <c r="C114" s="320"/>
      <c r="D114" s="320"/>
      <c r="E114" s="320"/>
      <c r="F114" s="320"/>
      <c r="G114" s="320"/>
      <c r="H114" s="320"/>
      <c r="I114" s="320"/>
      <c r="J114" s="320"/>
    </row>
    <row r="115" spans="1:10" ht="20.100000000000001" customHeight="1">
      <c r="A115" s="320" t="s">
        <v>400</v>
      </c>
      <c r="B115" s="320"/>
      <c r="C115" s="320"/>
      <c r="D115" s="320"/>
      <c r="E115" s="320"/>
      <c r="F115" s="320"/>
      <c r="G115" s="320"/>
      <c r="H115" s="320"/>
      <c r="I115" s="320"/>
      <c r="J115" s="320"/>
    </row>
    <row r="116" spans="1:10" ht="20.100000000000001" customHeight="1">
      <c r="A116" s="320" t="s">
        <v>401</v>
      </c>
      <c r="B116" s="320"/>
      <c r="C116" s="320"/>
      <c r="D116" s="320"/>
      <c r="E116" s="320"/>
      <c r="F116" s="320"/>
      <c r="G116" s="320"/>
      <c r="H116" s="320"/>
      <c r="I116" s="320"/>
      <c r="J116" s="320"/>
    </row>
    <row r="117" spans="1:10" ht="20.100000000000001" customHeight="1">
      <c r="A117" s="320"/>
      <c r="B117" s="320"/>
      <c r="C117" s="320"/>
      <c r="D117" s="320"/>
      <c r="E117" s="320"/>
      <c r="F117" s="320"/>
      <c r="G117" s="320"/>
      <c r="H117" s="320"/>
      <c r="I117" s="320"/>
      <c r="J117" s="320"/>
    </row>
    <row r="118" spans="1:10" ht="20.100000000000001" customHeight="1">
      <c r="A118" s="320" t="s">
        <v>38</v>
      </c>
      <c r="B118" s="320"/>
      <c r="C118" s="320"/>
      <c r="D118" s="320"/>
      <c r="E118" s="320"/>
      <c r="F118" s="320"/>
      <c r="G118" s="320"/>
      <c r="H118" s="320"/>
      <c r="I118" s="320"/>
      <c r="J118" s="320"/>
    </row>
    <row r="119" spans="1:10" ht="20.100000000000001" customHeight="1">
      <c r="A119" s="320" t="s">
        <v>402</v>
      </c>
      <c r="B119" s="320"/>
      <c r="C119" s="320"/>
      <c r="D119" s="320"/>
      <c r="E119" s="320"/>
      <c r="F119" s="320"/>
      <c r="G119" s="320"/>
      <c r="H119" s="320"/>
      <c r="I119" s="320"/>
      <c r="J119" s="320"/>
    </row>
    <row r="120" spans="1:10" ht="20.100000000000001" customHeight="1">
      <c r="A120" s="320" t="s">
        <v>403</v>
      </c>
      <c r="B120" s="320"/>
      <c r="C120" s="320"/>
      <c r="D120" s="320"/>
      <c r="E120" s="320"/>
      <c r="F120" s="320"/>
      <c r="G120" s="320"/>
      <c r="H120" s="320"/>
      <c r="I120" s="320"/>
      <c r="J120" s="320"/>
    </row>
    <row r="121" spans="1:10" ht="20.100000000000001" customHeight="1">
      <c r="A121" s="320" t="s">
        <v>67</v>
      </c>
      <c r="B121" s="320"/>
      <c r="C121" s="320"/>
      <c r="D121" s="320"/>
      <c r="E121" s="320"/>
      <c r="F121" s="320"/>
      <c r="G121" s="320"/>
      <c r="H121" s="320"/>
      <c r="I121" s="320"/>
      <c r="J121" s="320"/>
    </row>
    <row r="122" spans="1:10" ht="20.100000000000001" customHeight="1">
      <c r="A122" s="320" t="s">
        <v>43</v>
      </c>
      <c r="B122" s="320"/>
      <c r="C122" s="320"/>
      <c r="D122" s="320"/>
      <c r="E122" s="320"/>
      <c r="F122" s="320"/>
      <c r="G122" s="320"/>
      <c r="H122" s="320"/>
      <c r="I122" s="320"/>
      <c r="J122" s="320"/>
    </row>
    <row r="123" spans="1:10" ht="20.100000000000001" customHeight="1">
      <c r="A123" s="320" t="s">
        <v>44</v>
      </c>
      <c r="B123" s="320"/>
      <c r="C123" s="320"/>
      <c r="D123" s="320"/>
      <c r="E123" s="320"/>
      <c r="F123" s="320"/>
      <c r="G123" s="320"/>
      <c r="H123" s="320"/>
      <c r="I123" s="320"/>
      <c r="J123" s="320"/>
    </row>
    <row r="124" spans="1:10" ht="20.100000000000001" customHeight="1">
      <c r="A124" s="320"/>
      <c r="B124" s="320"/>
      <c r="C124" s="320"/>
      <c r="D124" s="320"/>
      <c r="E124" s="320"/>
      <c r="F124" s="320"/>
      <c r="G124" s="320"/>
      <c r="H124" s="320"/>
      <c r="I124" s="320"/>
      <c r="J124" s="320"/>
    </row>
    <row r="125" spans="1:10" ht="20.100000000000001" customHeight="1">
      <c r="A125" s="320" t="s">
        <v>39</v>
      </c>
      <c r="B125" s="320"/>
      <c r="C125" s="320"/>
      <c r="D125" s="320"/>
      <c r="E125" s="320"/>
      <c r="F125" s="320"/>
      <c r="G125" s="320"/>
      <c r="H125" s="320"/>
      <c r="I125" s="320"/>
      <c r="J125" s="320"/>
    </row>
    <row r="126" spans="1:10" ht="20.100000000000001" customHeight="1">
      <c r="A126" s="320" t="s">
        <v>40</v>
      </c>
      <c r="B126" s="320"/>
      <c r="C126" s="325"/>
      <c r="D126" s="325"/>
      <c r="E126" s="325"/>
      <c r="F126" s="325"/>
      <c r="G126" s="325"/>
      <c r="H126" s="325"/>
      <c r="I126" s="325"/>
      <c r="J126" s="320"/>
    </row>
    <row r="127" spans="1:10" ht="38.25" customHeight="1">
      <c r="A127" s="372" t="s">
        <v>404</v>
      </c>
      <c r="B127" s="383"/>
      <c r="C127" s="383"/>
      <c r="D127" s="383"/>
      <c r="E127" s="383"/>
      <c r="F127" s="383"/>
      <c r="G127" s="383"/>
      <c r="H127" s="383"/>
      <c r="I127" s="325"/>
      <c r="J127" s="320"/>
    </row>
    <row r="128" spans="1:10" ht="20.100000000000001" customHeight="1">
      <c r="A128" s="325"/>
      <c r="B128" s="325"/>
      <c r="C128" s="320"/>
      <c r="D128" s="320"/>
      <c r="E128" s="320"/>
      <c r="F128" s="320"/>
      <c r="G128" s="320"/>
      <c r="H128" s="320"/>
      <c r="I128" s="320"/>
      <c r="J128" s="320"/>
    </row>
    <row r="129" spans="1:10" ht="20.100000000000001" customHeight="1">
      <c r="A129" s="320" t="s">
        <v>68</v>
      </c>
      <c r="B129" s="320"/>
      <c r="C129" s="320"/>
      <c r="D129" s="320"/>
      <c r="E129" s="320"/>
      <c r="F129" s="320"/>
      <c r="G129" s="320"/>
      <c r="H129" s="320"/>
      <c r="I129" s="320"/>
      <c r="J129" s="320"/>
    </row>
    <row r="130" spans="1:10" ht="20.100000000000001" customHeight="1">
      <c r="A130" s="320" t="s">
        <v>41</v>
      </c>
      <c r="B130" s="320"/>
      <c r="C130" s="320"/>
      <c r="D130" s="320"/>
      <c r="E130" s="320"/>
      <c r="F130" s="320"/>
      <c r="G130" s="320"/>
      <c r="H130" s="320"/>
      <c r="I130" s="320"/>
      <c r="J130" s="320"/>
    </row>
    <row r="131" spans="1:10" ht="20.100000000000001" customHeight="1">
      <c r="A131" s="320" t="s">
        <v>405</v>
      </c>
      <c r="B131" s="320"/>
      <c r="C131" s="320"/>
      <c r="D131" s="320"/>
      <c r="E131" s="320"/>
      <c r="F131" s="320"/>
      <c r="G131" s="320"/>
      <c r="H131" s="320"/>
      <c r="I131" s="320"/>
      <c r="J131" s="320"/>
    </row>
    <row r="132" spans="1:10" ht="20.100000000000001" customHeight="1">
      <c r="A132" s="320" t="s">
        <v>406</v>
      </c>
      <c r="B132" s="320"/>
      <c r="C132" s="320"/>
      <c r="D132" s="320"/>
      <c r="E132" s="320"/>
      <c r="F132" s="320"/>
      <c r="G132" s="320"/>
      <c r="H132" s="320"/>
      <c r="I132" s="320"/>
      <c r="J132" s="320"/>
    </row>
    <row r="133" spans="1:10" ht="20.100000000000001" customHeight="1">
      <c r="A133" s="320"/>
      <c r="B133" s="320"/>
      <c r="C133" s="320"/>
      <c r="D133" s="320"/>
      <c r="E133" s="320"/>
      <c r="F133" s="320"/>
      <c r="G133" s="320"/>
      <c r="H133" s="320"/>
      <c r="I133" s="320"/>
      <c r="J133" s="320"/>
    </row>
    <row r="134" spans="1:10" ht="20.100000000000001" customHeight="1">
      <c r="A134" s="320"/>
      <c r="B134" s="320"/>
      <c r="C134" s="320"/>
      <c r="D134" s="320"/>
      <c r="E134" s="320"/>
      <c r="F134" s="320"/>
      <c r="G134" s="320"/>
      <c r="H134" s="320"/>
      <c r="I134" s="320"/>
      <c r="J134" s="320"/>
    </row>
    <row r="135" spans="1:10" ht="20.100000000000001" customHeight="1">
      <c r="A135" s="320"/>
      <c r="B135" s="355"/>
      <c r="C135" s="316"/>
      <c r="D135" s="316"/>
      <c r="E135" s="316"/>
      <c r="F135" s="316"/>
      <c r="G135" s="337"/>
      <c r="H135" s="320"/>
      <c r="I135" s="320"/>
      <c r="J135" s="320"/>
    </row>
    <row r="136" spans="1:10" ht="20.100000000000001" customHeight="1">
      <c r="A136" s="320"/>
      <c r="B136" s="384" t="s">
        <v>42</v>
      </c>
      <c r="C136" s="380"/>
      <c r="D136" s="380"/>
      <c r="E136" s="380"/>
      <c r="F136" s="380"/>
      <c r="G136" s="381"/>
      <c r="H136" s="320"/>
      <c r="I136" s="320"/>
      <c r="J136" s="320"/>
    </row>
    <row r="137" spans="1:10" ht="20.100000000000001" customHeight="1">
      <c r="A137" s="320"/>
      <c r="B137" s="379" t="s">
        <v>112</v>
      </c>
      <c r="C137" s="380"/>
      <c r="D137" s="380"/>
      <c r="E137" s="380"/>
      <c r="F137" s="380"/>
      <c r="G137" s="381"/>
      <c r="H137" s="320"/>
      <c r="I137" s="320"/>
      <c r="J137" s="320"/>
    </row>
    <row r="138" spans="1:10" ht="20.100000000000001" customHeight="1">
      <c r="A138" s="320"/>
      <c r="B138" s="379" t="s">
        <v>111</v>
      </c>
      <c r="C138" s="380"/>
      <c r="D138" s="380"/>
      <c r="E138" s="380"/>
      <c r="F138" s="380"/>
      <c r="G138" s="381"/>
      <c r="H138" s="320"/>
      <c r="I138" s="320"/>
      <c r="J138" s="320"/>
    </row>
    <row r="139" spans="1:10" ht="20.100000000000001" customHeight="1">
      <c r="A139" s="320"/>
      <c r="B139" s="379" t="s">
        <v>110</v>
      </c>
      <c r="C139" s="380"/>
      <c r="D139" s="380"/>
      <c r="E139" s="380"/>
      <c r="F139" s="380"/>
      <c r="G139" s="381"/>
      <c r="H139" s="320"/>
      <c r="I139" s="320"/>
      <c r="J139" s="320"/>
    </row>
    <row r="140" spans="1:10" ht="20.100000000000001" customHeight="1">
      <c r="A140" s="320"/>
      <c r="B140" s="379" t="s">
        <v>441</v>
      </c>
      <c r="C140" s="380"/>
      <c r="D140" s="380"/>
      <c r="E140" s="380"/>
      <c r="F140" s="380"/>
      <c r="G140" s="381"/>
      <c r="H140" s="320"/>
      <c r="I140" s="320"/>
      <c r="J140" s="320"/>
    </row>
    <row r="141" spans="1:10" ht="20.100000000000001" customHeight="1">
      <c r="A141" s="320"/>
      <c r="B141" s="379" t="s">
        <v>109</v>
      </c>
      <c r="C141" s="380"/>
      <c r="D141" s="380"/>
      <c r="E141" s="380"/>
      <c r="F141" s="380"/>
      <c r="G141" s="381"/>
      <c r="H141" s="320"/>
      <c r="I141" s="320"/>
      <c r="J141" s="320"/>
    </row>
    <row r="142" spans="1:10" ht="20.100000000000001" customHeight="1">
      <c r="A142" s="320"/>
      <c r="B142" s="359"/>
      <c r="C142" s="360"/>
      <c r="D142" s="360"/>
      <c r="E142" s="360"/>
      <c r="F142" s="360"/>
      <c r="G142" s="361"/>
      <c r="H142" s="320"/>
      <c r="I142" s="320"/>
      <c r="J142" s="320"/>
    </row>
    <row r="143" spans="1:10" ht="21" customHeight="1"/>
    <row r="144" spans="1:10" ht="21" customHeight="1"/>
  </sheetData>
  <mergeCells count="27">
    <mergeCell ref="A90:E90"/>
    <mergeCell ref="B141:G141"/>
    <mergeCell ref="A111:J111"/>
    <mergeCell ref="A127:H127"/>
    <mergeCell ref="B136:G136"/>
    <mergeCell ref="B137:G137"/>
    <mergeCell ref="B138:G138"/>
    <mergeCell ref="A107:J107"/>
    <mergeCell ref="G108:J108"/>
    <mergeCell ref="B139:G139"/>
    <mergeCell ref="B140:G140"/>
    <mergeCell ref="B142:G142"/>
    <mergeCell ref="G1:I1"/>
    <mergeCell ref="B2:C2"/>
    <mergeCell ref="D2:E2"/>
    <mergeCell ref="A3:I3"/>
    <mergeCell ref="G4:I4"/>
    <mergeCell ref="G44:H44"/>
    <mergeCell ref="C79:F79"/>
    <mergeCell ref="H5:I5"/>
    <mergeCell ref="B14:E14"/>
    <mergeCell ref="F14:G14"/>
    <mergeCell ref="B18:E18"/>
    <mergeCell ref="B38:H38"/>
    <mergeCell ref="C67:E67"/>
    <mergeCell ref="B64:G64"/>
    <mergeCell ref="C75:E75"/>
  </mergeCells>
  <phoneticPr fontId="3"/>
  <pageMargins left="0.51181102362204722" right="0.31496062992125984" top="0.35433070866141736" bottom="0.15748031496062992" header="0.31496062992125984" footer="0.31496062992125984"/>
  <pageSetup paperSize="9" scale="80" orientation="portrait" r:id="rId1"/>
  <rowBreaks count="2" manualBreakCount="2">
    <brk id="56" max="9" man="1"/>
    <brk id="10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C426F-2384-4B92-88BF-0B7A705C9B9F}">
  <sheetPr>
    <pageSetUpPr fitToPage="1"/>
  </sheetPr>
  <dimension ref="A1:L38"/>
  <sheetViews>
    <sheetView view="pageBreakPreview" topLeftCell="A8" zoomScaleNormal="100" zoomScaleSheetLayoutView="100" workbookViewId="0">
      <selection activeCell="F37" sqref="F37"/>
    </sheetView>
  </sheetViews>
  <sheetFormatPr defaultRowHeight="13.5"/>
  <cols>
    <col min="1" max="1" width="20.625" style="303" customWidth="1"/>
    <col min="2" max="12" width="6.375" style="303" customWidth="1"/>
    <col min="13" max="16384" width="9" style="303"/>
  </cols>
  <sheetData>
    <row r="1" spans="1:12" ht="21.75" customHeight="1">
      <c r="H1" s="429" t="s">
        <v>0</v>
      </c>
      <c r="I1" s="429"/>
      <c r="J1" s="3"/>
      <c r="K1" s="430" t="s">
        <v>74</v>
      </c>
      <c r="L1" s="430"/>
    </row>
    <row r="2" spans="1:12" ht="12" customHeight="1">
      <c r="H2" s="306"/>
      <c r="I2" s="306"/>
      <c r="K2" s="4"/>
      <c r="L2" s="4"/>
    </row>
    <row r="3" spans="1:12" ht="21" customHeight="1">
      <c r="A3" s="431" t="s">
        <v>382</v>
      </c>
      <c r="B3" s="431"/>
      <c r="C3" s="431"/>
      <c r="D3" s="431"/>
      <c r="E3" s="431"/>
      <c r="F3" s="431"/>
      <c r="G3" s="431"/>
      <c r="H3" s="431"/>
      <c r="I3" s="431"/>
      <c r="J3" s="431"/>
      <c r="K3" s="431"/>
      <c r="L3" s="431"/>
    </row>
    <row r="4" spans="1:12" ht="21" customHeight="1">
      <c r="A4" s="432" t="s">
        <v>1</v>
      </c>
      <c r="B4" s="432"/>
      <c r="C4" s="432"/>
      <c r="D4" s="432"/>
      <c r="E4" s="432"/>
      <c r="F4" s="432"/>
      <c r="G4" s="432"/>
      <c r="H4" s="432"/>
      <c r="I4" s="432"/>
      <c r="J4" s="432"/>
      <c r="K4" s="432"/>
      <c r="L4" s="432"/>
    </row>
    <row r="5" spans="1:12" ht="12" customHeight="1"/>
    <row r="6" spans="1:12" ht="12" customHeight="1">
      <c r="A6" s="396" t="s">
        <v>54</v>
      </c>
      <c r="B6" s="314"/>
      <c r="C6" s="434"/>
      <c r="D6" s="435"/>
      <c r="E6" s="435"/>
      <c r="F6" s="435"/>
      <c r="G6" s="312"/>
      <c r="H6" s="311"/>
      <c r="I6" s="311"/>
      <c r="J6" s="311" t="s">
        <v>94</v>
      </c>
      <c r="K6" s="311"/>
      <c r="L6" s="315"/>
    </row>
    <row r="7" spans="1:12" ht="32.25" customHeight="1">
      <c r="A7" s="433"/>
      <c r="B7" s="37"/>
      <c r="C7" s="436"/>
      <c r="D7" s="436"/>
      <c r="E7" s="436"/>
      <c r="F7" s="436"/>
      <c r="G7" s="437" t="s">
        <v>53</v>
      </c>
      <c r="H7" s="438"/>
      <c r="I7" s="35"/>
      <c r="J7" s="35" t="s">
        <v>75</v>
      </c>
      <c r="K7" s="35"/>
      <c r="L7" s="36"/>
    </row>
    <row r="8" spans="1:12" ht="60" customHeight="1">
      <c r="A8" s="14" t="s">
        <v>383</v>
      </c>
      <c r="B8" s="417" t="s">
        <v>384</v>
      </c>
      <c r="C8" s="418"/>
      <c r="D8" s="418"/>
      <c r="E8" s="418"/>
      <c r="F8" s="418"/>
      <c r="G8" s="418"/>
      <c r="H8" s="418"/>
      <c r="I8" s="418"/>
      <c r="J8" s="418"/>
      <c r="K8" s="418"/>
      <c r="L8" s="419"/>
    </row>
    <row r="9" spans="1:12" ht="20.25" customHeight="1">
      <c r="A9" s="420" t="s">
        <v>4</v>
      </c>
      <c r="B9" s="7" t="s">
        <v>76</v>
      </c>
      <c r="C9" s="421"/>
      <c r="D9" s="422"/>
      <c r="E9" s="422"/>
      <c r="F9" s="422"/>
      <c r="G9" s="422"/>
      <c r="H9" s="422"/>
      <c r="I9" s="422"/>
      <c r="J9" s="422"/>
      <c r="K9" s="422"/>
      <c r="L9" s="423"/>
    </row>
    <row r="10" spans="1:12" ht="49.5" customHeight="1">
      <c r="A10" s="420"/>
      <c r="B10" s="424"/>
      <c r="C10" s="425"/>
      <c r="D10" s="425"/>
      <c r="E10" s="425"/>
      <c r="F10" s="425"/>
      <c r="G10" s="425"/>
      <c r="H10" s="425"/>
      <c r="I10" s="425"/>
      <c r="J10" s="425"/>
      <c r="K10" s="425"/>
      <c r="L10" s="426"/>
    </row>
    <row r="11" spans="1:12" ht="20.25" customHeight="1">
      <c r="A11" s="420" t="s">
        <v>5</v>
      </c>
      <c r="C11" s="303" t="s">
        <v>77</v>
      </c>
      <c r="E11" s="427"/>
      <c r="F11" s="427"/>
      <c r="G11" s="8" t="s">
        <v>136</v>
      </c>
      <c r="H11" s="307"/>
      <c r="I11" s="8" t="s">
        <v>136</v>
      </c>
      <c r="J11" s="427"/>
      <c r="K11" s="427"/>
      <c r="L11" s="304"/>
    </row>
    <row r="12" spans="1:12" ht="20.25" customHeight="1">
      <c r="A12" s="420"/>
      <c r="C12" s="303" t="s">
        <v>6</v>
      </c>
      <c r="E12" s="427"/>
      <c r="F12" s="427"/>
      <c r="G12" s="8" t="s">
        <v>136</v>
      </c>
      <c r="H12" s="307"/>
      <c r="I12" s="8" t="s">
        <v>136</v>
      </c>
      <c r="J12" s="427"/>
      <c r="K12" s="427"/>
      <c r="L12" s="304"/>
    </row>
    <row r="13" spans="1:12" ht="20.25" customHeight="1">
      <c r="A13" s="420"/>
      <c r="C13" s="303" t="s">
        <v>78</v>
      </c>
      <c r="E13" s="428"/>
      <c r="F13" s="392"/>
      <c r="G13" s="392"/>
      <c r="H13" s="392"/>
      <c r="I13" s="392"/>
      <c r="J13" s="392"/>
      <c r="K13" s="392"/>
      <c r="L13" s="394"/>
    </row>
    <row r="14" spans="1:12" ht="27" customHeight="1">
      <c r="A14" s="415"/>
      <c r="B14" s="416" t="s">
        <v>55</v>
      </c>
      <c r="C14" s="416"/>
      <c r="D14" s="414"/>
      <c r="E14" s="414"/>
      <c r="F14" s="414"/>
      <c r="G14" s="414"/>
      <c r="H14" s="414"/>
      <c r="I14" s="414"/>
      <c r="J14" s="414"/>
      <c r="K14" s="414"/>
      <c r="L14" s="414"/>
    </row>
    <row r="15" spans="1:12" ht="27" customHeight="1">
      <c r="A15" s="397"/>
      <c r="B15" s="416" t="s">
        <v>52</v>
      </c>
      <c r="C15" s="416"/>
      <c r="D15" s="416"/>
      <c r="E15" s="416"/>
      <c r="F15" s="416"/>
      <c r="G15" s="416" t="s">
        <v>45</v>
      </c>
      <c r="H15" s="416"/>
      <c r="I15" s="416" t="s">
        <v>50</v>
      </c>
      <c r="J15" s="416"/>
      <c r="K15" s="416" t="s">
        <v>51</v>
      </c>
      <c r="L15" s="416"/>
    </row>
    <row r="16" spans="1:12" ht="27" customHeight="1">
      <c r="A16" s="397"/>
      <c r="B16" s="26" t="s">
        <v>46</v>
      </c>
      <c r="C16" s="414"/>
      <c r="D16" s="414"/>
      <c r="E16" s="414"/>
      <c r="F16" s="414"/>
      <c r="G16" s="414"/>
      <c r="H16" s="414"/>
      <c r="I16" s="414"/>
      <c r="J16" s="414"/>
      <c r="K16" s="414"/>
      <c r="L16" s="414"/>
    </row>
    <row r="17" spans="1:12" ht="27" customHeight="1">
      <c r="A17" s="397"/>
      <c r="B17" s="26" t="s">
        <v>47</v>
      </c>
      <c r="C17" s="414"/>
      <c r="D17" s="414"/>
      <c r="E17" s="414"/>
      <c r="F17" s="414"/>
      <c r="G17" s="414"/>
      <c r="H17" s="414"/>
      <c r="I17" s="414"/>
      <c r="J17" s="414"/>
      <c r="K17" s="414"/>
      <c r="L17" s="414"/>
    </row>
    <row r="18" spans="1:12" ht="27" customHeight="1">
      <c r="A18" s="397"/>
      <c r="B18" s="26" t="s">
        <v>48</v>
      </c>
      <c r="C18" s="414"/>
      <c r="D18" s="414"/>
      <c r="E18" s="414"/>
      <c r="F18" s="414"/>
      <c r="G18" s="414"/>
      <c r="H18" s="414"/>
      <c r="I18" s="414"/>
      <c r="J18" s="414"/>
      <c r="K18" s="414"/>
      <c r="L18" s="414"/>
    </row>
    <row r="19" spans="1:12" ht="27" customHeight="1" thickBot="1">
      <c r="A19" s="398"/>
      <c r="B19" s="26" t="s">
        <v>49</v>
      </c>
      <c r="C19" s="414"/>
      <c r="D19" s="414"/>
      <c r="E19" s="414"/>
      <c r="F19" s="414"/>
      <c r="G19" s="414"/>
      <c r="H19" s="414"/>
      <c r="I19" s="414"/>
      <c r="J19" s="414"/>
      <c r="K19" s="414"/>
      <c r="L19" s="414"/>
    </row>
    <row r="20" spans="1:12" ht="10.5" customHeight="1" thickTop="1">
      <c r="A20" s="9"/>
      <c r="B20" s="10"/>
      <c r="C20" s="10"/>
      <c r="D20" s="10"/>
      <c r="E20" s="10"/>
      <c r="F20" s="10"/>
      <c r="G20" s="10"/>
      <c r="H20" s="10"/>
      <c r="I20" s="10"/>
      <c r="J20" s="10"/>
      <c r="K20" s="10"/>
      <c r="L20" s="11"/>
    </row>
    <row r="21" spans="1:12" ht="17.25" customHeight="1">
      <c r="A21" s="408" t="s">
        <v>79</v>
      </c>
      <c r="B21" s="410" t="s">
        <v>70</v>
      </c>
      <c r="C21" s="392"/>
      <c r="D21" s="392"/>
      <c r="E21" s="392"/>
      <c r="F21" s="392"/>
      <c r="G21" s="392"/>
      <c r="H21" s="27" t="s">
        <v>80</v>
      </c>
      <c r="I21" s="392" t="s">
        <v>71</v>
      </c>
      <c r="J21" s="392"/>
      <c r="K21" s="392"/>
      <c r="L21" s="411"/>
    </row>
    <row r="22" spans="1:12" ht="23.25" customHeight="1">
      <c r="A22" s="408"/>
      <c r="B22" s="302"/>
      <c r="C22" s="392" t="s">
        <v>81</v>
      </c>
      <c r="D22" s="394"/>
      <c r="E22" s="313"/>
      <c r="F22" s="8" t="s">
        <v>82</v>
      </c>
      <c r="G22" s="18" t="s">
        <v>83</v>
      </c>
      <c r="H22" s="8"/>
      <c r="I22" s="8"/>
      <c r="J22" s="8"/>
      <c r="K22" s="8"/>
      <c r="L22" s="308"/>
    </row>
    <row r="23" spans="1:12" ht="23.25" customHeight="1">
      <c r="A23" s="409"/>
      <c r="B23" s="29"/>
      <c r="C23" s="392" t="s">
        <v>84</v>
      </c>
      <c r="D23" s="394"/>
      <c r="E23" s="16"/>
      <c r="F23" s="8" t="s">
        <v>82</v>
      </c>
      <c r="G23" s="303" t="s">
        <v>85</v>
      </c>
      <c r="I23" s="412" t="s">
        <v>86</v>
      </c>
      <c r="J23" s="412"/>
      <c r="K23" s="412"/>
      <c r="L23" s="413"/>
    </row>
    <row r="24" spans="1:12" ht="27" customHeight="1" thickBot="1">
      <c r="A24" s="12"/>
      <c r="B24" s="2"/>
      <c r="C24" s="2"/>
      <c r="D24" s="2"/>
      <c r="E24" s="30" t="s">
        <v>87</v>
      </c>
      <c r="F24" s="2"/>
      <c r="G24" s="2"/>
      <c r="H24" s="2"/>
      <c r="I24" s="2"/>
      <c r="J24" s="2"/>
      <c r="K24" s="2"/>
      <c r="L24" s="13"/>
    </row>
    <row r="25" spans="1:12" ht="27" customHeight="1" thickTop="1">
      <c r="A25" s="14" t="s">
        <v>2</v>
      </c>
      <c r="B25" s="15"/>
      <c r="C25" s="5"/>
      <c r="D25" s="5" t="s">
        <v>7</v>
      </c>
      <c r="E25" s="5"/>
      <c r="F25" s="5" t="s">
        <v>8</v>
      </c>
      <c r="G25" s="5"/>
      <c r="H25" s="5" t="s">
        <v>9</v>
      </c>
      <c r="I25" s="5"/>
      <c r="J25" s="5"/>
      <c r="K25" s="5"/>
      <c r="L25" s="6"/>
    </row>
    <row r="26" spans="1:12" ht="27" customHeight="1">
      <c r="A26" s="396" t="s">
        <v>18</v>
      </c>
      <c r="B26" s="16"/>
      <c r="C26" s="399">
        <v>45376</v>
      </c>
      <c r="D26" s="399"/>
      <c r="E26" s="399">
        <v>45377</v>
      </c>
      <c r="F26" s="399"/>
      <c r="G26" s="399">
        <v>45378</v>
      </c>
      <c r="H26" s="399"/>
      <c r="I26" s="400" t="s">
        <v>95</v>
      </c>
      <c r="J26" s="401"/>
      <c r="K26" s="401"/>
      <c r="L26" s="402"/>
    </row>
    <row r="27" spans="1:12" ht="27" customHeight="1">
      <c r="A27" s="397"/>
      <c r="B27" s="313" t="s">
        <v>88</v>
      </c>
      <c r="C27" s="28" t="s">
        <v>19</v>
      </c>
      <c r="D27" s="313"/>
      <c r="E27" s="313" t="s">
        <v>20</v>
      </c>
      <c r="F27" s="313"/>
      <c r="G27" s="313" t="s">
        <v>21</v>
      </c>
      <c r="H27" s="313"/>
      <c r="I27" s="403"/>
      <c r="J27" s="404"/>
      <c r="K27" s="404"/>
      <c r="L27" s="405"/>
    </row>
    <row r="28" spans="1:12" ht="27" customHeight="1">
      <c r="A28" s="398"/>
      <c r="B28" s="313" t="s">
        <v>89</v>
      </c>
      <c r="C28" s="313" t="s">
        <v>362</v>
      </c>
      <c r="D28" s="313"/>
      <c r="E28" s="313" t="s">
        <v>21</v>
      </c>
      <c r="F28" s="313"/>
      <c r="G28" s="313" t="s">
        <v>22</v>
      </c>
      <c r="H28" s="313"/>
      <c r="I28" s="406" t="s">
        <v>23</v>
      </c>
      <c r="J28" s="407"/>
      <c r="K28" s="390" t="s">
        <v>24</v>
      </c>
      <c r="L28" s="391"/>
    </row>
    <row r="29" spans="1:12" ht="27" customHeight="1">
      <c r="A29" s="309" t="s">
        <v>25</v>
      </c>
      <c r="B29" s="389" t="s">
        <v>56</v>
      </c>
      <c r="C29" s="390"/>
      <c r="D29" s="390"/>
      <c r="E29" s="390"/>
      <c r="F29" s="390"/>
      <c r="G29" s="390"/>
      <c r="H29" s="390"/>
      <c r="I29" s="390"/>
      <c r="J29" s="390"/>
      <c r="K29" s="390"/>
      <c r="L29" s="391"/>
    </row>
    <row r="30" spans="1:12" ht="24.75" customHeight="1">
      <c r="A30" s="20" t="s">
        <v>90</v>
      </c>
      <c r="B30" s="389" t="s">
        <v>91</v>
      </c>
      <c r="C30" s="390"/>
      <c r="D30" s="390"/>
      <c r="E30" s="390"/>
      <c r="F30" s="390"/>
      <c r="G30" s="390"/>
      <c r="H30" s="390"/>
      <c r="I30" s="390"/>
      <c r="J30" s="390"/>
      <c r="K30" s="390"/>
      <c r="L30" s="391"/>
    </row>
    <row r="31" spans="1:12" ht="24.75" customHeight="1">
      <c r="A31" s="310" t="s">
        <v>72</v>
      </c>
      <c r="C31" s="392" t="s">
        <v>10</v>
      </c>
      <c r="D31" s="392"/>
      <c r="E31" s="392"/>
      <c r="F31" s="392" t="s">
        <v>80</v>
      </c>
      <c r="G31" s="392" t="s">
        <v>11</v>
      </c>
      <c r="H31" s="392"/>
      <c r="I31" s="392"/>
      <c r="J31" s="392" t="s">
        <v>92</v>
      </c>
      <c r="K31" s="392"/>
      <c r="L31" s="394" t="s">
        <v>12</v>
      </c>
    </row>
    <row r="32" spans="1:12">
      <c r="A32" s="17" t="s">
        <v>385</v>
      </c>
      <c r="B32" s="3"/>
      <c r="C32" s="393"/>
      <c r="D32" s="393"/>
      <c r="E32" s="393"/>
      <c r="F32" s="393"/>
      <c r="G32" s="393"/>
      <c r="H32" s="393"/>
      <c r="I32" s="393"/>
      <c r="J32" s="393"/>
      <c r="K32" s="393"/>
      <c r="L32" s="395"/>
    </row>
    <row r="33" spans="1:12" ht="15.75" customHeight="1"/>
    <row r="34" spans="1:12" ht="15.75" customHeight="1">
      <c r="A34" s="387" t="s">
        <v>408</v>
      </c>
      <c r="B34" s="387"/>
      <c r="C34" s="387"/>
      <c r="D34" s="387"/>
      <c r="E34" s="387"/>
      <c r="F34" s="387"/>
      <c r="G34" s="387"/>
      <c r="H34" s="387"/>
      <c r="I34" s="387"/>
      <c r="J34" s="387"/>
      <c r="K34" s="387"/>
      <c r="L34" s="387"/>
    </row>
    <row r="35" spans="1:12" ht="15.75" customHeight="1">
      <c r="A35" s="303" t="s">
        <v>409</v>
      </c>
    </row>
    <row r="36" spans="1:12" ht="15.75" customHeight="1">
      <c r="A36" s="303" t="s">
        <v>410</v>
      </c>
    </row>
    <row r="37" spans="1:12" ht="15.75" customHeight="1"/>
    <row r="38" spans="1:12" ht="42.75" customHeight="1">
      <c r="A38" s="388"/>
      <c r="B38" s="388"/>
      <c r="C38" s="388"/>
      <c r="D38" s="388"/>
      <c r="E38" s="388"/>
      <c r="F38" s="388"/>
      <c r="G38" s="388"/>
      <c r="H38" s="388"/>
      <c r="I38" s="388"/>
      <c r="J38" s="388"/>
      <c r="K38" s="388"/>
      <c r="L38" s="388"/>
    </row>
  </sheetData>
  <mergeCells count="65">
    <mergeCell ref="H1:I1"/>
    <mergeCell ref="K1:L1"/>
    <mergeCell ref="A3:L3"/>
    <mergeCell ref="A4:L4"/>
    <mergeCell ref="A6:A7"/>
    <mergeCell ref="C6:F6"/>
    <mergeCell ref="C7:F7"/>
    <mergeCell ref="G7:H7"/>
    <mergeCell ref="B8:L8"/>
    <mergeCell ref="A9:A10"/>
    <mergeCell ref="C9:L9"/>
    <mergeCell ref="B10:L10"/>
    <mergeCell ref="A11:A13"/>
    <mergeCell ref="E11:F11"/>
    <mergeCell ref="J11:K11"/>
    <mergeCell ref="E12:F12"/>
    <mergeCell ref="J12:K12"/>
    <mergeCell ref="E13:L13"/>
    <mergeCell ref="A14:A19"/>
    <mergeCell ref="B14:C14"/>
    <mergeCell ref="D14:L14"/>
    <mergeCell ref="B15:F15"/>
    <mergeCell ref="G15:H15"/>
    <mergeCell ref="I15:J15"/>
    <mergeCell ref="K15:L15"/>
    <mergeCell ref="C16:F16"/>
    <mergeCell ref="G16:H16"/>
    <mergeCell ref="I16:J16"/>
    <mergeCell ref="K16:L16"/>
    <mergeCell ref="C17:F17"/>
    <mergeCell ref="G17:H17"/>
    <mergeCell ref="I17:J17"/>
    <mergeCell ref="K17:L17"/>
    <mergeCell ref="C19:F19"/>
    <mergeCell ref="G19:H19"/>
    <mergeCell ref="I19:J19"/>
    <mergeCell ref="K19:L19"/>
    <mergeCell ref="C18:F18"/>
    <mergeCell ref="G18:H18"/>
    <mergeCell ref="I18:J18"/>
    <mergeCell ref="K18:L18"/>
    <mergeCell ref="A21:A23"/>
    <mergeCell ref="B21:G21"/>
    <mergeCell ref="I21:L21"/>
    <mergeCell ref="C22:D22"/>
    <mergeCell ref="C23:D23"/>
    <mergeCell ref="I23:L23"/>
    <mergeCell ref="A26:A28"/>
    <mergeCell ref="C26:D26"/>
    <mergeCell ref="E26:F26"/>
    <mergeCell ref="G26:H26"/>
    <mergeCell ref="I26:L26"/>
    <mergeCell ref="I27:L27"/>
    <mergeCell ref="I28:J28"/>
    <mergeCell ref="K28:L28"/>
    <mergeCell ref="A34:L34"/>
    <mergeCell ref="A38:L38"/>
    <mergeCell ref="B29:L29"/>
    <mergeCell ref="B30:L30"/>
    <mergeCell ref="C31:E32"/>
    <mergeCell ref="F31:F32"/>
    <mergeCell ref="G31:I32"/>
    <mergeCell ref="J31:J32"/>
    <mergeCell ref="K31:K32"/>
    <mergeCell ref="L31:L32"/>
  </mergeCells>
  <phoneticPr fontId="3"/>
  <printOptions horizontalCentered="1" verticalCentered="1"/>
  <pageMargins left="0.78740157480314965" right="0.39370078740157483" top="0.19685039370078741" bottom="0.19685039370078741" header="0.51181102362204722" footer="0.51181102362204722"/>
  <pageSetup paperSize="9" scale="97"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8"/>
  <sheetViews>
    <sheetView view="pageBreakPreview" zoomScale="120" zoomScaleNormal="130" zoomScaleSheetLayoutView="120" workbookViewId="0">
      <selection activeCell="L3" sqref="L3"/>
    </sheetView>
  </sheetViews>
  <sheetFormatPr defaultColWidth="9" defaultRowHeight="13.5"/>
  <cols>
    <col min="1" max="1" width="5.125" style="8" customWidth="1"/>
    <col min="2" max="2" width="23.125" style="8" customWidth="1"/>
    <col min="3" max="4" width="6.5" style="8" customWidth="1"/>
    <col min="5" max="5" width="9.625" style="8" customWidth="1"/>
    <col min="6" max="6" width="17.5" style="8" customWidth="1"/>
    <col min="7" max="7" width="19.875" style="8" bestFit="1" customWidth="1"/>
    <col min="8" max="9" width="9" style="8"/>
    <col min="10" max="10" width="13" style="8" bestFit="1" customWidth="1"/>
    <col min="11" max="16384" width="9" style="8"/>
  </cols>
  <sheetData>
    <row r="1" spans="1:10" ht="20.25" customHeight="1">
      <c r="A1" s="444" t="s">
        <v>69</v>
      </c>
      <c r="B1" s="445"/>
      <c r="C1" s="449" t="s">
        <v>33</v>
      </c>
      <c r="D1" s="449"/>
      <c r="E1" s="439"/>
      <c r="F1" s="440"/>
      <c r="G1" s="440"/>
      <c r="H1" s="441"/>
    </row>
    <row r="2" spans="1:10" ht="39.950000000000003" customHeight="1">
      <c r="A2" s="446" t="s">
        <v>31</v>
      </c>
      <c r="B2" s="447"/>
      <c r="C2" s="450" t="s">
        <v>34</v>
      </c>
      <c r="D2" s="450"/>
      <c r="E2" s="456"/>
      <c r="F2" s="457"/>
      <c r="G2" s="457"/>
      <c r="H2" s="38" t="s">
        <v>3</v>
      </c>
    </row>
    <row r="3" spans="1:10" ht="39.950000000000003" customHeight="1">
      <c r="A3" s="446"/>
      <c r="B3" s="447"/>
      <c r="C3" s="451" t="s">
        <v>35</v>
      </c>
      <c r="D3" s="452"/>
      <c r="E3" s="453" t="s">
        <v>356</v>
      </c>
      <c r="F3" s="454"/>
      <c r="G3" s="454"/>
      <c r="H3" s="455"/>
    </row>
    <row r="4" spans="1:10" ht="39.950000000000003" customHeight="1">
      <c r="A4" s="448" t="s">
        <v>32</v>
      </c>
      <c r="B4" s="395"/>
      <c r="C4" s="448" t="s">
        <v>36</v>
      </c>
      <c r="D4" s="395"/>
      <c r="E4" s="448" t="s">
        <v>37</v>
      </c>
      <c r="F4" s="393"/>
      <c r="G4" s="393"/>
      <c r="H4" s="395"/>
      <c r="J4" s="8" t="s">
        <v>138</v>
      </c>
    </row>
    <row r="5" spans="1:10" ht="39.950000000000003" customHeight="1">
      <c r="A5" s="21" t="s">
        <v>13</v>
      </c>
      <c r="B5" s="21" t="s">
        <v>29</v>
      </c>
      <c r="C5" s="21" t="s">
        <v>14</v>
      </c>
      <c r="D5" s="21" t="s">
        <v>26</v>
      </c>
      <c r="E5" s="22" t="s">
        <v>27</v>
      </c>
      <c r="F5" s="21" t="s">
        <v>30</v>
      </c>
      <c r="G5" s="22" t="s">
        <v>140</v>
      </c>
      <c r="H5" s="23" t="s">
        <v>28</v>
      </c>
      <c r="J5" s="8" t="s">
        <v>139</v>
      </c>
    </row>
    <row r="6" spans="1:10" ht="30" customHeight="1">
      <c r="A6" s="24">
        <v>1</v>
      </c>
      <c r="B6" s="31"/>
      <c r="C6" s="31"/>
      <c r="D6" s="31"/>
      <c r="E6" s="31"/>
      <c r="F6" s="32"/>
      <c r="G6" s="39"/>
      <c r="H6" s="25"/>
    </row>
    <row r="7" spans="1:10" ht="30" customHeight="1">
      <c r="A7" s="24">
        <v>2</v>
      </c>
      <c r="B7" s="31"/>
      <c r="C7" s="31"/>
      <c r="D7" s="31"/>
      <c r="E7" s="31"/>
      <c r="F7" s="33"/>
      <c r="G7" s="31"/>
      <c r="H7" s="25"/>
    </row>
    <row r="8" spans="1:10" ht="30" customHeight="1">
      <c r="A8" s="24">
        <v>3</v>
      </c>
      <c r="B8" s="31"/>
      <c r="C8" s="31"/>
      <c r="D8" s="31"/>
      <c r="E8" s="31"/>
      <c r="F8" s="33"/>
      <c r="G8" s="31"/>
      <c r="H8" s="25"/>
    </row>
    <row r="9" spans="1:10" ht="30" customHeight="1">
      <c r="A9" s="24">
        <v>4</v>
      </c>
      <c r="B9" s="31"/>
      <c r="C9" s="31"/>
      <c r="D9" s="31"/>
      <c r="E9" s="31"/>
      <c r="F9" s="33"/>
      <c r="G9" s="31"/>
      <c r="H9" s="25"/>
    </row>
    <row r="10" spans="1:10" ht="30" customHeight="1">
      <c r="A10" s="24">
        <v>5</v>
      </c>
      <c r="B10" s="31"/>
      <c r="C10" s="31"/>
      <c r="D10" s="31"/>
      <c r="E10" s="31"/>
      <c r="F10" s="33"/>
      <c r="G10" s="31"/>
      <c r="H10" s="25"/>
    </row>
    <row r="11" spans="1:10" ht="30" customHeight="1">
      <c r="A11" s="24">
        <v>6</v>
      </c>
      <c r="B11" s="31"/>
      <c r="C11" s="31"/>
      <c r="D11" s="31"/>
      <c r="E11" s="31"/>
      <c r="F11" s="33"/>
      <c r="G11" s="31"/>
      <c r="H11" s="25"/>
    </row>
    <row r="12" spans="1:10" ht="30" customHeight="1">
      <c r="A12" s="24">
        <v>7</v>
      </c>
      <c r="B12" s="31"/>
      <c r="C12" s="31"/>
      <c r="D12" s="31"/>
      <c r="E12" s="31"/>
      <c r="F12" s="33"/>
      <c r="G12" s="31"/>
      <c r="H12" s="25"/>
    </row>
    <row r="13" spans="1:10" ht="30" customHeight="1">
      <c r="A13" s="24">
        <v>8</v>
      </c>
      <c r="B13" s="31"/>
      <c r="C13" s="31"/>
      <c r="D13" s="31"/>
      <c r="E13" s="31"/>
      <c r="F13" s="33"/>
      <c r="G13" s="31"/>
      <c r="H13" s="25"/>
    </row>
    <row r="14" spans="1:10" ht="30" customHeight="1">
      <c r="A14" s="24">
        <v>9</v>
      </c>
      <c r="B14" s="31"/>
      <c r="C14" s="31"/>
      <c r="D14" s="31"/>
      <c r="E14" s="31"/>
      <c r="F14" s="33"/>
      <c r="G14" s="31"/>
      <c r="H14" s="25"/>
    </row>
    <row r="15" spans="1:10" ht="30" customHeight="1">
      <c r="A15" s="24">
        <v>10</v>
      </c>
      <c r="B15" s="31"/>
      <c r="C15" s="31"/>
      <c r="D15" s="31"/>
      <c r="E15" s="31"/>
      <c r="F15" s="33"/>
      <c r="G15" s="31"/>
      <c r="H15" s="25"/>
    </row>
    <row r="16" spans="1:10" ht="30" customHeight="1">
      <c r="A16" s="24">
        <v>11</v>
      </c>
      <c r="B16" s="31"/>
      <c r="C16" s="31"/>
      <c r="D16" s="31"/>
      <c r="E16" s="31"/>
      <c r="F16" s="33"/>
      <c r="G16" s="31"/>
      <c r="H16" s="25"/>
    </row>
    <row r="17" spans="1:8" ht="30" customHeight="1">
      <c r="A17" s="24">
        <v>12</v>
      </c>
      <c r="B17" s="31"/>
      <c r="C17" s="31"/>
      <c r="D17" s="31"/>
      <c r="E17" s="31"/>
      <c r="F17" s="33"/>
      <c r="G17" s="31"/>
      <c r="H17" s="25"/>
    </row>
    <row r="18" spans="1:8" ht="30" customHeight="1">
      <c r="A18" s="24">
        <v>13</v>
      </c>
      <c r="B18" s="31"/>
      <c r="C18" s="31"/>
      <c r="D18" s="31"/>
      <c r="E18" s="31"/>
      <c r="F18" s="33"/>
      <c r="G18" s="31"/>
      <c r="H18" s="25"/>
    </row>
    <row r="19" spans="1:8" ht="30" customHeight="1">
      <c r="A19" s="24">
        <v>14</v>
      </c>
      <c r="B19" s="31"/>
      <c r="C19" s="31"/>
      <c r="D19" s="31"/>
      <c r="E19" s="31"/>
      <c r="F19" s="33"/>
      <c r="G19" s="31"/>
      <c r="H19" s="25"/>
    </row>
    <row r="20" spans="1:8" ht="30" customHeight="1">
      <c r="A20" s="24">
        <v>15</v>
      </c>
      <c r="B20" s="31"/>
      <c r="C20" s="31"/>
      <c r="D20" s="31"/>
      <c r="E20" s="31"/>
      <c r="F20" s="33"/>
      <c r="G20" s="31"/>
      <c r="H20" s="25"/>
    </row>
    <row r="21" spans="1:8" ht="30" customHeight="1">
      <c r="A21" s="24">
        <v>16</v>
      </c>
      <c r="B21" s="31"/>
      <c r="C21" s="31"/>
      <c r="D21" s="31"/>
      <c r="E21" s="31"/>
      <c r="F21" s="33"/>
      <c r="G21" s="31"/>
      <c r="H21" s="25"/>
    </row>
    <row r="22" spans="1:8" ht="30" customHeight="1">
      <c r="A22" s="24">
        <v>17</v>
      </c>
      <c r="B22" s="31"/>
      <c r="C22" s="31"/>
      <c r="D22" s="31"/>
      <c r="E22" s="31"/>
      <c r="F22" s="33"/>
      <c r="G22" s="31"/>
      <c r="H22" s="25"/>
    </row>
    <row r="23" spans="1:8" ht="30" customHeight="1">
      <c r="A23" s="24">
        <v>18</v>
      </c>
      <c r="B23" s="31"/>
      <c r="C23" s="31"/>
      <c r="D23" s="31"/>
      <c r="E23" s="31"/>
      <c r="F23" s="33"/>
      <c r="G23" s="31"/>
      <c r="H23" s="25"/>
    </row>
    <row r="24" spans="1:8" ht="13.5" customHeight="1">
      <c r="A24" s="19"/>
      <c r="E24" s="34"/>
      <c r="F24" s="443" t="s">
        <v>137</v>
      </c>
      <c r="G24" s="443"/>
      <c r="H24" s="443"/>
    </row>
    <row r="25" spans="1:8" ht="30.75" customHeight="1">
      <c r="A25" s="442" t="s">
        <v>386</v>
      </c>
      <c r="B25" s="442"/>
      <c r="C25" s="442"/>
      <c r="D25" s="442"/>
      <c r="E25" s="442"/>
      <c r="F25" s="442"/>
      <c r="G25" s="442"/>
      <c r="H25" s="442"/>
    </row>
    <row r="26" spans="1:8" ht="16.5" customHeight="1">
      <c r="A26" s="4" t="s">
        <v>63</v>
      </c>
      <c r="B26" s="4"/>
      <c r="C26" s="4"/>
      <c r="D26" s="4"/>
      <c r="E26" s="4"/>
      <c r="F26" s="4"/>
      <c r="G26" s="4"/>
    </row>
    <row r="27" spans="1:8" s="4" customFormat="1" ht="72" customHeight="1">
      <c r="A27" s="388" t="s">
        <v>387</v>
      </c>
      <c r="B27" s="388"/>
      <c r="C27" s="388"/>
      <c r="D27" s="388"/>
      <c r="E27" s="388"/>
      <c r="F27" s="388"/>
      <c r="G27" s="388"/>
      <c r="H27" s="388"/>
    </row>
    <row r="28" spans="1:8">
      <c r="A28" s="387" t="s">
        <v>388</v>
      </c>
      <c r="B28" s="387"/>
      <c r="C28" s="387"/>
      <c r="D28" s="387"/>
      <c r="E28" s="387"/>
      <c r="F28" s="387"/>
      <c r="G28" s="387"/>
      <c r="H28" s="387"/>
    </row>
  </sheetData>
  <mergeCells count="15">
    <mergeCell ref="E1:H1"/>
    <mergeCell ref="A25:H25"/>
    <mergeCell ref="A28:H28"/>
    <mergeCell ref="A27:H27"/>
    <mergeCell ref="F24:H24"/>
    <mergeCell ref="A1:B1"/>
    <mergeCell ref="A2:B3"/>
    <mergeCell ref="A4:B4"/>
    <mergeCell ref="C1:D1"/>
    <mergeCell ref="C2:D2"/>
    <mergeCell ref="C3:D3"/>
    <mergeCell ref="C4:D4"/>
    <mergeCell ref="E3:H3"/>
    <mergeCell ref="E4:H4"/>
    <mergeCell ref="E2:G2"/>
  </mergeCells>
  <phoneticPr fontId="3"/>
  <dataValidations count="1">
    <dataValidation type="list" allowBlank="1" showInputMessage="1" showErrorMessage="1" sqref="G6:G23" xr:uid="{106FB7DB-308F-4FA2-BD74-86BAD5727793}">
      <formula1>$J$5</formula1>
    </dataValidation>
  </dataValidations>
  <pageMargins left="1.1023622047244095" right="0.70866141732283472" top="0.74803149606299213" bottom="0.74803149606299213" header="0.31496062992125984" footer="0.31496062992125984"/>
  <pageSetup paperSize="9" scale="8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defaultSize="0" autoFill="0" autoLine="0" autoPict="0">
                <anchor moveWithCells="1">
                  <from>
                    <xdr:col>7</xdr:col>
                    <xdr:colOff>123825</xdr:colOff>
                    <xdr:row>5</xdr:row>
                    <xdr:rowOff>57150</xdr:rowOff>
                  </from>
                  <to>
                    <xdr:col>7</xdr:col>
                    <xdr:colOff>361950</xdr:colOff>
                    <xdr:row>5</xdr:row>
                    <xdr:rowOff>171450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7</xdr:col>
                    <xdr:colOff>123825</xdr:colOff>
                    <xdr:row>6</xdr:row>
                    <xdr:rowOff>57150</xdr:rowOff>
                  </from>
                  <to>
                    <xdr:col>7</xdr:col>
                    <xdr:colOff>361950</xdr:colOff>
                    <xdr:row>6</xdr:row>
                    <xdr:rowOff>171450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7</xdr:col>
                    <xdr:colOff>123825</xdr:colOff>
                    <xdr:row>7</xdr:row>
                    <xdr:rowOff>57150</xdr:rowOff>
                  </from>
                  <to>
                    <xdr:col>7</xdr:col>
                    <xdr:colOff>361950</xdr:colOff>
                    <xdr:row>7</xdr:row>
                    <xdr:rowOff>171450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7</xdr:col>
                    <xdr:colOff>123825</xdr:colOff>
                    <xdr:row>8</xdr:row>
                    <xdr:rowOff>57150</xdr:rowOff>
                  </from>
                  <to>
                    <xdr:col>7</xdr:col>
                    <xdr:colOff>361950</xdr:colOff>
                    <xdr:row>8</xdr:row>
                    <xdr:rowOff>171450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7</xdr:col>
                    <xdr:colOff>123825</xdr:colOff>
                    <xdr:row>9</xdr:row>
                    <xdr:rowOff>57150</xdr:rowOff>
                  </from>
                  <to>
                    <xdr:col>7</xdr:col>
                    <xdr:colOff>361950</xdr:colOff>
                    <xdr:row>9</xdr:row>
                    <xdr:rowOff>171450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7</xdr:col>
                    <xdr:colOff>123825</xdr:colOff>
                    <xdr:row>10</xdr:row>
                    <xdr:rowOff>57150</xdr:rowOff>
                  </from>
                  <to>
                    <xdr:col>7</xdr:col>
                    <xdr:colOff>361950</xdr:colOff>
                    <xdr:row>10</xdr:row>
                    <xdr:rowOff>171450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7</xdr:col>
                    <xdr:colOff>123825</xdr:colOff>
                    <xdr:row>11</xdr:row>
                    <xdr:rowOff>57150</xdr:rowOff>
                  </from>
                  <to>
                    <xdr:col>7</xdr:col>
                    <xdr:colOff>361950</xdr:colOff>
                    <xdr:row>11</xdr:row>
                    <xdr:rowOff>171450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7</xdr:col>
                    <xdr:colOff>123825</xdr:colOff>
                    <xdr:row>12</xdr:row>
                    <xdr:rowOff>57150</xdr:rowOff>
                  </from>
                  <to>
                    <xdr:col>7</xdr:col>
                    <xdr:colOff>361950</xdr:colOff>
                    <xdr:row>12</xdr:row>
                    <xdr:rowOff>171450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7</xdr:col>
                    <xdr:colOff>123825</xdr:colOff>
                    <xdr:row>13</xdr:row>
                    <xdr:rowOff>57150</xdr:rowOff>
                  </from>
                  <to>
                    <xdr:col>7</xdr:col>
                    <xdr:colOff>361950</xdr:colOff>
                    <xdr:row>13</xdr:row>
                    <xdr:rowOff>171450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7</xdr:col>
                    <xdr:colOff>123825</xdr:colOff>
                    <xdr:row>14</xdr:row>
                    <xdr:rowOff>57150</xdr:rowOff>
                  </from>
                  <to>
                    <xdr:col>7</xdr:col>
                    <xdr:colOff>361950</xdr:colOff>
                    <xdr:row>14</xdr:row>
                    <xdr:rowOff>171450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7</xdr:col>
                    <xdr:colOff>123825</xdr:colOff>
                    <xdr:row>15</xdr:row>
                    <xdr:rowOff>57150</xdr:rowOff>
                  </from>
                  <to>
                    <xdr:col>7</xdr:col>
                    <xdr:colOff>361950</xdr:colOff>
                    <xdr:row>15</xdr:row>
                    <xdr:rowOff>171450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7</xdr:col>
                    <xdr:colOff>123825</xdr:colOff>
                    <xdr:row>16</xdr:row>
                    <xdr:rowOff>57150</xdr:rowOff>
                  </from>
                  <to>
                    <xdr:col>7</xdr:col>
                    <xdr:colOff>361950</xdr:colOff>
                    <xdr:row>16</xdr:row>
                    <xdr:rowOff>171450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7</xdr:col>
                    <xdr:colOff>123825</xdr:colOff>
                    <xdr:row>17</xdr:row>
                    <xdr:rowOff>57150</xdr:rowOff>
                  </from>
                  <to>
                    <xdr:col>7</xdr:col>
                    <xdr:colOff>361950</xdr:colOff>
                    <xdr:row>17</xdr:row>
                    <xdr:rowOff>171450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7</xdr:col>
                    <xdr:colOff>123825</xdr:colOff>
                    <xdr:row>18</xdr:row>
                    <xdr:rowOff>57150</xdr:rowOff>
                  </from>
                  <to>
                    <xdr:col>7</xdr:col>
                    <xdr:colOff>361950</xdr:colOff>
                    <xdr:row>18</xdr:row>
                    <xdr:rowOff>171450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7</xdr:col>
                    <xdr:colOff>123825</xdr:colOff>
                    <xdr:row>19</xdr:row>
                    <xdr:rowOff>57150</xdr:rowOff>
                  </from>
                  <to>
                    <xdr:col>7</xdr:col>
                    <xdr:colOff>361950</xdr:colOff>
                    <xdr:row>19</xdr:row>
                    <xdr:rowOff>171450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7</xdr:col>
                    <xdr:colOff>123825</xdr:colOff>
                    <xdr:row>20</xdr:row>
                    <xdr:rowOff>57150</xdr:rowOff>
                  </from>
                  <to>
                    <xdr:col>7</xdr:col>
                    <xdr:colOff>361950</xdr:colOff>
                    <xdr:row>20</xdr:row>
                    <xdr:rowOff>171450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7</xdr:col>
                    <xdr:colOff>123825</xdr:colOff>
                    <xdr:row>21</xdr:row>
                    <xdr:rowOff>57150</xdr:rowOff>
                  </from>
                  <to>
                    <xdr:col>7</xdr:col>
                    <xdr:colOff>361950</xdr:colOff>
                    <xdr:row>21</xdr:row>
                    <xdr:rowOff>171450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7</xdr:col>
                    <xdr:colOff>123825</xdr:colOff>
                    <xdr:row>22</xdr:row>
                    <xdr:rowOff>57150</xdr:rowOff>
                  </from>
                  <to>
                    <xdr:col>7</xdr:col>
                    <xdr:colOff>361950</xdr:colOff>
                    <xdr:row>22</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B6A-22D3-4C5E-8445-355BB2E26D6C}">
  <sheetPr codeName="Sheet3">
    <tabColor rgb="FFFF66CC"/>
    <pageSetUpPr fitToPage="1"/>
  </sheetPr>
  <dimension ref="A1:AF96"/>
  <sheetViews>
    <sheetView showGridLines="0" view="pageBreakPreview" topLeftCell="A16" zoomScale="150" zoomScaleNormal="150" zoomScaleSheetLayoutView="150" workbookViewId="0">
      <selection activeCell="A2" sqref="A2:I3"/>
    </sheetView>
  </sheetViews>
  <sheetFormatPr defaultRowHeight="12"/>
  <cols>
    <col min="1" max="9" width="3.125" style="40" customWidth="1"/>
    <col min="10" max="10" width="0.375" style="40" customWidth="1"/>
    <col min="11" max="18" width="3.125" style="40" customWidth="1"/>
    <col min="19" max="19" width="0.375" style="40" customWidth="1"/>
    <col min="20" max="27" width="3.125" style="40" customWidth="1"/>
    <col min="28" max="28" width="0.375" style="40" customWidth="1"/>
    <col min="29" max="30" width="3.125" style="40" customWidth="1"/>
    <col min="31" max="32" width="4.625" style="40" customWidth="1"/>
    <col min="33" max="33" width="3.125" style="40" customWidth="1"/>
    <col min="34" max="57" width="3.625" style="40" customWidth="1"/>
    <col min="58" max="16384" width="9" style="40"/>
  </cols>
  <sheetData>
    <row r="1" spans="1:32" ht="15" customHeight="1">
      <c r="H1" s="147"/>
      <c r="I1" s="147"/>
      <c r="J1" s="147"/>
      <c r="K1" s="704" t="s">
        <v>204</v>
      </c>
      <c r="L1" s="704"/>
      <c r="M1" s="704"/>
      <c r="N1" s="704"/>
      <c r="O1" s="704"/>
      <c r="P1" s="704"/>
      <c r="Q1" s="704"/>
      <c r="R1" s="704"/>
      <c r="S1" s="704"/>
      <c r="T1" s="704"/>
      <c r="U1" s="704"/>
      <c r="V1" s="147"/>
    </row>
    <row r="2" spans="1:32" ht="15" customHeight="1">
      <c r="A2" s="705" t="s">
        <v>289</v>
      </c>
      <c r="B2" s="705"/>
      <c r="C2" s="705"/>
      <c r="D2" s="705"/>
      <c r="E2" s="705"/>
      <c r="F2" s="705"/>
      <c r="G2" s="705"/>
      <c r="H2" s="705"/>
      <c r="I2" s="705"/>
      <c r="J2" s="147"/>
      <c r="K2" s="704"/>
      <c r="L2" s="704"/>
      <c r="M2" s="704"/>
      <c r="N2" s="704"/>
      <c r="O2" s="704"/>
      <c r="P2" s="704"/>
      <c r="Q2" s="704"/>
      <c r="R2" s="704"/>
      <c r="S2" s="704"/>
      <c r="T2" s="704"/>
      <c r="U2" s="704"/>
      <c r="V2" s="147"/>
      <c r="W2" s="42"/>
      <c r="X2" s="476" t="s">
        <v>142</v>
      </c>
      <c r="Y2" s="476"/>
      <c r="Z2" s="477"/>
      <c r="AA2" s="458" t="s">
        <v>143</v>
      </c>
      <c r="AB2" s="43"/>
      <c r="AC2" s="458"/>
      <c r="AD2" s="458" t="s">
        <v>144</v>
      </c>
      <c r="AE2" s="458"/>
      <c r="AF2" s="44"/>
    </row>
    <row r="3" spans="1:32" ht="15" customHeight="1">
      <c r="A3" s="705"/>
      <c r="B3" s="705"/>
      <c r="C3" s="705"/>
      <c r="D3" s="705"/>
      <c r="E3" s="705"/>
      <c r="F3" s="705"/>
      <c r="G3" s="705"/>
      <c r="H3" s="705"/>
      <c r="I3" s="705"/>
      <c r="J3" s="147"/>
      <c r="K3" s="704"/>
      <c r="L3" s="704"/>
      <c r="M3" s="704"/>
      <c r="N3" s="704"/>
      <c r="O3" s="704"/>
      <c r="P3" s="704"/>
      <c r="Q3" s="704"/>
      <c r="R3" s="704"/>
      <c r="S3" s="704"/>
      <c r="T3" s="704"/>
      <c r="U3" s="704"/>
      <c r="V3" s="147"/>
      <c r="W3" s="42"/>
      <c r="X3" s="476"/>
      <c r="Y3" s="476"/>
      <c r="Z3" s="478"/>
      <c r="AA3" s="459"/>
      <c r="AB3" s="45"/>
      <c r="AC3" s="459"/>
      <c r="AD3" s="459"/>
      <c r="AE3" s="459"/>
      <c r="AF3" s="46"/>
    </row>
    <row r="4" spans="1:32" ht="8.1" customHeight="1" thickBot="1"/>
    <row r="5" spans="1:32" ht="20.100000000000001" customHeight="1">
      <c r="A5" s="460" t="s">
        <v>145</v>
      </c>
      <c r="B5" s="461"/>
      <c r="C5" s="47" t="s">
        <v>146</v>
      </c>
      <c r="D5" s="48"/>
      <c r="E5" s="466"/>
      <c r="F5" s="466"/>
      <c r="G5" s="466"/>
      <c r="H5" s="466"/>
      <c r="I5" s="466"/>
      <c r="J5" s="466"/>
      <c r="K5" s="466"/>
      <c r="L5" s="466"/>
      <c r="M5" s="466"/>
      <c r="N5" s="466"/>
      <c r="O5" s="466"/>
      <c r="P5" s="466"/>
      <c r="Q5" s="466"/>
      <c r="R5" s="466"/>
      <c r="S5" s="466"/>
      <c r="T5" s="49"/>
      <c r="U5" s="467" t="s">
        <v>147</v>
      </c>
      <c r="V5" s="467"/>
      <c r="W5" s="47" t="s">
        <v>146</v>
      </c>
      <c r="X5" s="50"/>
      <c r="Y5" s="466"/>
      <c r="Z5" s="466"/>
      <c r="AA5" s="466"/>
      <c r="AB5" s="466"/>
      <c r="AC5" s="466"/>
      <c r="AD5" s="466"/>
      <c r="AE5" s="466"/>
      <c r="AF5" s="51"/>
    </row>
    <row r="6" spans="1:32" ht="15" customHeight="1">
      <c r="A6" s="462"/>
      <c r="B6" s="463"/>
      <c r="C6" s="470" t="s">
        <v>3</v>
      </c>
      <c r="D6" s="470"/>
      <c r="E6" s="470"/>
      <c r="F6" s="470"/>
      <c r="G6" s="470"/>
      <c r="H6" s="470"/>
      <c r="I6" s="470"/>
      <c r="J6" s="470"/>
      <c r="K6" s="470"/>
      <c r="L6" s="470"/>
      <c r="M6" s="470"/>
      <c r="N6" s="470"/>
      <c r="O6" s="470"/>
      <c r="P6" s="470"/>
      <c r="Q6" s="470"/>
      <c r="R6" s="470"/>
      <c r="S6" s="470"/>
      <c r="T6" s="470"/>
      <c r="U6" s="468"/>
      <c r="V6" s="468"/>
      <c r="W6" s="472"/>
      <c r="X6" s="472"/>
      <c r="Y6" s="472"/>
      <c r="Z6" s="472"/>
      <c r="AA6" s="472"/>
      <c r="AB6" s="472"/>
      <c r="AC6" s="472"/>
      <c r="AD6" s="472"/>
      <c r="AE6" s="472"/>
      <c r="AF6" s="473"/>
    </row>
    <row r="7" spans="1:32" ht="15" customHeight="1">
      <c r="A7" s="464"/>
      <c r="B7" s="465"/>
      <c r="C7" s="471"/>
      <c r="D7" s="471"/>
      <c r="E7" s="471"/>
      <c r="F7" s="471"/>
      <c r="G7" s="471"/>
      <c r="H7" s="471"/>
      <c r="I7" s="471"/>
      <c r="J7" s="471"/>
      <c r="K7" s="471"/>
      <c r="L7" s="471"/>
      <c r="M7" s="471"/>
      <c r="N7" s="471"/>
      <c r="O7" s="471"/>
      <c r="P7" s="471"/>
      <c r="Q7" s="471"/>
      <c r="R7" s="471"/>
      <c r="S7" s="471"/>
      <c r="T7" s="471"/>
      <c r="U7" s="469"/>
      <c r="V7" s="469"/>
      <c r="W7" s="474"/>
      <c r="X7" s="474"/>
      <c r="Y7" s="474"/>
      <c r="Z7" s="474"/>
      <c r="AA7" s="474"/>
      <c r="AB7" s="474"/>
      <c r="AC7" s="474"/>
      <c r="AD7" s="474"/>
      <c r="AE7" s="474"/>
      <c r="AF7" s="475"/>
    </row>
    <row r="8" spans="1:32" ht="24.95" customHeight="1">
      <c r="A8" s="487" t="s">
        <v>148</v>
      </c>
      <c r="B8" s="488"/>
      <c r="C8" s="489"/>
      <c r="D8" s="489"/>
      <c r="E8" s="489"/>
      <c r="F8" s="489"/>
      <c r="G8" s="489"/>
      <c r="H8" s="489"/>
      <c r="I8" s="489"/>
      <c r="J8" s="489"/>
      <c r="K8" s="489"/>
      <c r="L8" s="490" t="s">
        <v>149</v>
      </c>
      <c r="M8" s="490"/>
      <c r="N8" s="491"/>
      <c r="O8" s="491"/>
      <c r="P8" s="491"/>
      <c r="Q8" s="491"/>
      <c r="R8" s="491"/>
      <c r="S8" s="491"/>
      <c r="T8" s="491"/>
      <c r="U8" s="491"/>
      <c r="V8" s="491"/>
      <c r="W8" s="490" t="s">
        <v>150</v>
      </c>
      <c r="X8" s="490"/>
      <c r="Y8" s="491"/>
      <c r="Z8" s="491"/>
      <c r="AA8" s="491"/>
      <c r="AB8" s="491"/>
      <c r="AC8" s="491"/>
      <c r="AD8" s="491"/>
      <c r="AE8" s="491"/>
      <c r="AF8" s="492"/>
    </row>
    <row r="9" spans="1:32" ht="24.95" customHeight="1" thickBot="1">
      <c r="A9" s="479" t="s">
        <v>151</v>
      </c>
      <c r="B9" s="480"/>
      <c r="C9" s="481"/>
      <c r="D9" s="481"/>
      <c r="E9" s="481"/>
      <c r="F9" s="481"/>
      <c r="G9" s="481"/>
      <c r="H9" s="481"/>
      <c r="I9" s="481"/>
      <c r="J9" s="481"/>
      <c r="K9" s="481"/>
      <c r="L9" s="52" t="s">
        <v>152</v>
      </c>
      <c r="M9" s="482"/>
      <c r="N9" s="482"/>
      <c r="O9" s="482"/>
      <c r="P9" s="482"/>
      <c r="Q9" s="482"/>
      <c r="R9" s="482"/>
      <c r="S9" s="482"/>
      <c r="T9" s="482"/>
      <c r="U9" s="482"/>
      <c r="V9" s="482"/>
      <c r="W9" s="482"/>
      <c r="X9" s="53" t="s">
        <v>153</v>
      </c>
      <c r="Y9" s="483"/>
      <c r="Z9" s="483"/>
      <c r="AA9" s="54" t="s">
        <v>154</v>
      </c>
      <c r="AB9" s="54"/>
      <c r="AC9" s="483"/>
      <c r="AD9" s="483"/>
      <c r="AE9" s="54" t="s">
        <v>144</v>
      </c>
      <c r="AF9" s="55" t="s">
        <v>155</v>
      </c>
    </row>
    <row r="10" spans="1:32" ht="8.1" customHeight="1" thickBot="1">
      <c r="A10" s="56"/>
      <c r="B10" s="56"/>
      <c r="C10" s="56"/>
      <c r="D10" s="57"/>
      <c r="E10" s="57"/>
      <c r="F10" s="57"/>
      <c r="G10" s="57"/>
      <c r="H10" s="57"/>
      <c r="I10" s="57"/>
      <c r="J10" s="57"/>
      <c r="K10" s="57"/>
      <c r="L10" s="58"/>
      <c r="M10" s="57"/>
      <c r="N10" s="57"/>
      <c r="O10" s="57"/>
      <c r="P10" s="57"/>
      <c r="Q10" s="57"/>
      <c r="R10" s="57"/>
      <c r="S10" s="57"/>
      <c r="T10" s="57"/>
      <c r="U10" s="57"/>
      <c r="V10" s="57"/>
      <c r="W10" s="57"/>
      <c r="X10" s="59"/>
      <c r="Y10" s="60"/>
      <c r="Z10" s="60"/>
      <c r="AC10" s="60"/>
      <c r="AD10" s="60"/>
      <c r="AF10" s="61"/>
    </row>
    <row r="11" spans="1:32" ht="21.95" customHeight="1">
      <c r="A11" s="484" t="s">
        <v>156</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6"/>
    </row>
    <row r="12" spans="1:32" ht="20.100000000000001" customHeight="1">
      <c r="A12" s="508"/>
      <c r="B12" s="509"/>
      <c r="C12" s="510"/>
      <c r="D12" s="511" t="s">
        <v>157</v>
      </c>
      <c r="E12" s="512"/>
      <c r="F12" s="512"/>
      <c r="G12" s="512"/>
      <c r="H12" s="512"/>
      <c r="I12" s="512"/>
      <c r="J12" s="512"/>
      <c r="K12" s="512"/>
      <c r="L12" s="513"/>
      <c r="M12" s="514" t="s">
        <v>158</v>
      </c>
      <c r="N12" s="515"/>
      <c r="O12" s="515"/>
      <c r="P12" s="515"/>
      <c r="Q12" s="515"/>
      <c r="R12" s="515"/>
      <c r="S12" s="515"/>
      <c r="T12" s="515"/>
      <c r="U12" s="516"/>
      <c r="V12" s="517" t="s">
        <v>159</v>
      </c>
      <c r="W12" s="518"/>
      <c r="X12" s="518"/>
      <c r="Y12" s="518"/>
      <c r="Z12" s="518"/>
      <c r="AA12" s="518"/>
      <c r="AB12" s="518"/>
      <c r="AC12" s="518"/>
      <c r="AD12" s="519"/>
      <c r="AE12" s="493" t="s">
        <v>160</v>
      </c>
      <c r="AF12" s="494"/>
    </row>
    <row r="13" spans="1:32" ht="20.100000000000001" customHeight="1">
      <c r="A13" s="495" t="s">
        <v>161</v>
      </c>
      <c r="B13" s="496"/>
      <c r="C13" s="497"/>
      <c r="D13" s="498" t="s">
        <v>162</v>
      </c>
      <c r="E13" s="499"/>
      <c r="F13" s="500" t="s">
        <v>163</v>
      </c>
      <c r="G13" s="500"/>
      <c r="H13" s="501" t="s">
        <v>164</v>
      </c>
      <c r="I13" s="502"/>
      <c r="J13" s="62"/>
      <c r="K13" s="503" t="s">
        <v>165</v>
      </c>
      <c r="L13" s="504"/>
      <c r="M13" s="505" t="s">
        <v>162</v>
      </c>
      <c r="N13" s="499"/>
      <c r="O13" s="500" t="s">
        <v>163</v>
      </c>
      <c r="P13" s="500"/>
      <c r="Q13" s="501" t="s">
        <v>164</v>
      </c>
      <c r="R13" s="502"/>
      <c r="S13" s="62"/>
      <c r="T13" s="503" t="s">
        <v>165</v>
      </c>
      <c r="U13" s="504"/>
      <c r="V13" s="505" t="s">
        <v>162</v>
      </c>
      <c r="W13" s="499"/>
      <c r="X13" s="500" t="s">
        <v>163</v>
      </c>
      <c r="Y13" s="500"/>
      <c r="Z13" s="501" t="s">
        <v>164</v>
      </c>
      <c r="AA13" s="502"/>
      <c r="AB13" s="62"/>
      <c r="AC13" s="503" t="s">
        <v>165</v>
      </c>
      <c r="AD13" s="504"/>
      <c r="AE13" s="63" t="s">
        <v>166</v>
      </c>
      <c r="AF13" s="64" t="s">
        <v>167</v>
      </c>
    </row>
    <row r="14" spans="1:32" s="43" customFormat="1" ht="33" customHeight="1">
      <c r="A14" s="538">
        <v>45376</v>
      </c>
      <c r="B14" s="539"/>
      <c r="C14" s="540"/>
      <c r="D14" s="541"/>
      <c r="E14" s="506"/>
      <c r="F14" s="506"/>
      <c r="G14" s="506"/>
      <c r="H14" s="506"/>
      <c r="I14" s="507"/>
      <c r="J14" s="65"/>
      <c r="K14" s="523">
        <f>SUM(D14:I14)</f>
        <v>0</v>
      </c>
      <c r="L14" s="524"/>
      <c r="M14" s="525"/>
      <c r="N14" s="526"/>
      <c r="O14" s="506"/>
      <c r="P14" s="506"/>
      <c r="Q14" s="506"/>
      <c r="R14" s="507"/>
      <c r="S14" s="65"/>
      <c r="T14" s="523">
        <f>SUM(M14:R14)</f>
        <v>0</v>
      </c>
      <c r="U14" s="524"/>
      <c r="V14" s="525"/>
      <c r="W14" s="526"/>
      <c r="X14" s="506"/>
      <c r="Y14" s="506"/>
      <c r="Z14" s="506"/>
      <c r="AA14" s="507"/>
      <c r="AB14" s="65"/>
      <c r="AC14" s="523">
        <f>SUM(V14:AA14)</f>
        <v>0</v>
      </c>
      <c r="AD14" s="524"/>
      <c r="AE14" s="66"/>
      <c r="AF14" s="67"/>
    </row>
    <row r="15" spans="1:32" ht="33" customHeight="1">
      <c r="A15" s="527">
        <v>45377</v>
      </c>
      <c r="B15" s="528"/>
      <c r="C15" s="529"/>
      <c r="D15" s="530"/>
      <c r="E15" s="531"/>
      <c r="F15" s="532"/>
      <c r="G15" s="532"/>
      <c r="H15" s="532"/>
      <c r="I15" s="533"/>
      <c r="J15" s="65"/>
      <c r="K15" s="523">
        <f t="shared" ref="K15:K17" si="0">SUM(D15:I15)</f>
        <v>0</v>
      </c>
      <c r="L15" s="524"/>
      <c r="M15" s="520">
        <v>0</v>
      </c>
      <c r="N15" s="521"/>
      <c r="O15" s="521">
        <v>0</v>
      </c>
      <c r="P15" s="521"/>
      <c r="Q15" s="521">
        <v>0</v>
      </c>
      <c r="R15" s="522"/>
      <c r="S15" s="301"/>
      <c r="T15" s="536">
        <f>SUM(M15:R15)</f>
        <v>0</v>
      </c>
      <c r="U15" s="537"/>
      <c r="V15" s="530"/>
      <c r="W15" s="531"/>
      <c r="X15" s="532"/>
      <c r="Y15" s="532"/>
      <c r="Z15" s="532"/>
      <c r="AA15" s="533"/>
      <c r="AB15" s="68"/>
      <c r="AC15" s="534">
        <f>SUM(V15:AA15)</f>
        <v>0</v>
      </c>
      <c r="AD15" s="535"/>
      <c r="AE15" s="69"/>
      <c r="AF15" s="70"/>
    </row>
    <row r="16" spans="1:32" ht="33" customHeight="1">
      <c r="A16" s="527">
        <v>45378</v>
      </c>
      <c r="B16" s="528"/>
      <c r="C16" s="529"/>
      <c r="D16" s="530"/>
      <c r="E16" s="531"/>
      <c r="F16" s="532"/>
      <c r="G16" s="532"/>
      <c r="H16" s="532"/>
      <c r="I16" s="533"/>
      <c r="J16" s="65"/>
      <c r="K16" s="523">
        <f t="shared" si="0"/>
        <v>0</v>
      </c>
      <c r="L16" s="524"/>
      <c r="M16" s="520">
        <v>0</v>
      </c>
      <c r="N16" s="521"/>
      <c r="O16" s="521">
        <v>0</v>
      </c>
      <c r="P16" s="521"/>
      <c r="Q16" s="521">
        <v>0</v>
      </c>
      <c r="R16" s="522"/>
      <c r="S16" s="301"/>
      <c r="T16" s="536">
        <f>SUM(M16:R16)</f>
        <v>0</v>
      </c>
      <c r="U16" s="537"/>
      <c r="V16" s="552"/>
      <c r="W16" s="532"/>
      <c r="X16" s="532"/>
      <c r="Y16" s="532"/>
      <c r="Z16" s="532"/>
      <c r="AA16" s="533"/>
      <c r="AB16" s="68"/>
      <c r="AC16" s="534">
        <f>SUM(V16:AA16)</f>
        <v>0</v>
      </c>
      <c r="AD16" s="535"/>
      <c r="AE16" s="69"/>
      <c r="AF16" s="70"/>
    </row>
    <row r="17" spans="1:32" ht="33" customHeight="1" thickBot="1">
      <c r="A17" s="598"/>
      <c r="B17" s="599"/>
      <c r="C17" s="600"/>
      <c r="D17" s="546"/>
      <c r="E17" s="542"/>
      <c r="F17" s="542"/>
      <c r="G17" s="542"/>
      <c r="H17" s="542"/>
      <c r="I17" s="543"/>
      <c r="J17" s="71"/>
      <c r="K17" s="544">
        <f t="shared" si="0"/>
        <v>0</v>
      </c>
      <c r="L17" s="545"/>
      <c r="M17" s="546"/>
      <c r="N17" s="542"/>
      <c r="O17" s="542"/>
      <c r="P17" s="542"/>
      <c r="Q17" s="542"/>
      <c r="R17" s="543"/>
      <c r="S17" s="71"/>
      <c r="T17" s="544">
        <f>SUM(M17:R17)</f>
        <v>0</v>
      </c>
      <c r="U17" s="545"/>
      <c r="V17" s="546"/>
      <c r="W17" s="542"/>
      <c r="X17" s="542"/>
      <c r="Y17" s="542"/>
      <c r="Z17" s="542"/>
      <c r="AA17" s="543"/>
      <c r="AB17" s="71"/>
      <c r="AC17" s="544">
        <f>SUM(V17:AA17)</f>
        <v>0</v>
      </c>
      <c r="AD17" s="545"/>
      <c r="AE17" s="72"/>
      <c r="AF17" s="73"/>
    </row>
    <row r="18" spans="1:32" ht="5.0999999999999996" customHeight="1">
      <c r="A18" s="74"/>
      <c r="B18" s="74"/>
      <c r="C18" s="74"/>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6"/>
      <c r="AF18" s="76"/>
    </row>
    <row r="19" spans="1:32" ht="21.95" customHeight="1">
      <c r="A19" s="569" t="s">
        <v>168</v>
      </c>
      <c r="B19" s="570"/>
      <c r="C19" s="570"/>
      <c r="D19" s="570"/>
      <c r="E19" s="570"/>
      <c r="F19" s="570"/>
      <c r="G19" s="570"/>
      <c r="H19" s="570"/>
      <c r="I19" s="570"/>
      <c r="J19" s="570"/>
      <c r="K19" s="570"/>
      <c r="L19" s="570"/>
      <c r="M19" s="570"/>
      <c r="N19" s="570"/>
      <c r="O19" s="570"/>
      <c r="P19" s="570"/>
      <c r="Q19" s="570"/>
      <c r="R19" s="570"/>
      <c r="S19" s="77"/>
      <c r="T19" s="571" t="s">
        <v>169</v>
      </c>
      <c r="U19" s="572"/>
      <c r="V19" s="572"/>
      <c r="W19" s="573"/>
      <c r="X19" s="574"/>
      <c r="Y19" s="575"/>
      <c r="Z19" s="575"/>
      <c r="AA19" s="78" t="s">
        <v>170</v>
      </c>
      <c r="AB19" s="79"/>
      <c r="AC19" s="75"/>
      <c r="AD19" s="75"/>
      <c r="AE19" s="76"/>
      <c r="AF19" s="76"/>
    </row>
    <row r="20" spans="1:32" ht="15" customHeight="1">
      <c r="A20" s="80" t="s">
        <v>171</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row>
    <row r="21" spans="1:32" ht="8.1" customHeight="1" thickBot="1">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row>
    <row r="22" spans="1:32" ht="21.95" customHeight="1">
      <c r="A22" s="484" t="s">
        <v>172</v>
      </c>
      <c r="B22" s="485"/>
      <c r="C22" s="485"/>
      <c r="D22" s="485"/>
      <c r="E22" s="485"/>
      <c r="F22" s="485"/>
      <c r="G22" s="485"/>
      <c r="H22" s="485"/>
      <c r="I22" s="485"/>
      <c r="J22" s="485"/>
      <c r="K22" s="485"/>
      <c r="L22" s="485"/>
      <c r="M22" s="485"/>
      <c r="N22" s="485"/>
      <c r="O22" s="485"/>
      <c r="P22" s="485"/>
      <c r="Q22" s="485"/>
      <c r="R22" s="485"/>
      <c r="S22" s="485"/>
      <c r="T22" s="485"/>
      <c r="U22" s="485"/>
      <c r="V22" s="485"/>
      <c r="W22" s="485"/>
      <c r="X22" s="486"/>
      <c r="Y22" s="81"/>
      <c r="Z22" s="576" t="s">
        <v>173</v>
      </c>
      <c r="AA22" s="577"/>
      <c r="AB22" s="577"/>
      <c r="AC22" s="577"/>
      <c r="AD22" s="577"/>
      <c r="AE22" s="577"/>
      <c r="AF22" s="578"/>
    </row>
    <row r="23" spans="1:32" ht="15" customHeight="1">
      <c r="A23" s="582" t="s">
        <v>161</v>
      </c>
      <c r="B23" s="583"/>
      <c r="C23" s="584"/>
      <c r="D23" s="588"/>
      <c r="E23" s="588"/>
      <c r="F23" s="588"/>
      <c r="G23" s="588"/>
      <c r="H23" s="588"/>
      <c r="I23" s="589"/>
      <c r="J23" s="592" t="s">
        <v>174</v>
      </c>
      <c r="K23" s="593"/>
      <c r="L23" s="594"/>
      <c r="M23" s="553" t="s">
        <v>175</v>
      </c>
      <c r="N23" s="554"/>
      <c r="O23" s="553" t="s">
        <v>176</v>
      </c>
      <c r="P23" s="554"/>
      <c r="Q23" s="557" t="s">
        <v>177</v>
      </c>
      <c r="R23" s="558"/>
      <c r="S23" s="82"/>
      <c r="T23" s="561" t="s">
        <v>178</v>
      </c>
      <c r="U23" s="562"/>
      <c r="V23" s="562"/>
      <c r="W23" s="562"/>
      <c r="X23" s="563"/>
      <c r="Y23" s="83"/>
      <c r="Z23" s="579"/>
      <c r="AA23" s="580"/>
      <c r="AB23" s="580"/>
      <c r="AC23" s="580"/>
      <c r="AD23" s="580"/>
      <c r="AE23" s="580"/>
      <c r="AF23" s="581"/>
    </row>
    <row r="24" spans="1:32" ht="9.9499999999999993" customHeight="1">
      <c r="A24" s="585"/>
      <c r="B24" s="586"/>
      <c r="C24" s="587"/>
      <c r="D24" s="590"/>
      <c r="E24" s="590"/>
      <c r="F24" s="590"/>
      <c r="G24" s="590"/>
      <c r="H24" s="590"/>
      <c r="I24" s="591"/>
      <c r="J24" s="595"/>
      <c r="K24" s="596"/>
      <c r="L24" s="597"/>
      <c r="M24" s="555"/>
      <c r="N24" s="556"/>
      <c r="O24" s="555"/>
      <c r="P24" s="556"/>
      <c r="Q24" s="559"/>
      <c r="R24" s="560"/>
      <c r="S24" s="84"/>
      <c r="T24" s="564" t="s">
        <v>179</v>
      </c>
      <c r="U24" s="565"/>
      <c r="V24" s="566"/>
      <c r="W24" s="567" t="s">
        <v>180</v>
      </c>
      <c r="X24" s="568"/>
      <c r="Y24" s="85"/>
      <c r="Z24" s="547" t="s">
        <v>181</v>
      </c>
      <c r="AA24" s="548"/>
      <c r="AB24" s="548"/>
      <c r="AC24" s="548"/>
      <c r="AD24" s="549"/>
      <c r="AE24" s="550" t="s">
        <v>180</v>
      </c>
      <c r="AF24" s="551"/>
    </row>
    <row r="25" spans="1:32" ht="30" customHeight="1">
      <c r="A25" s="621">
        <v>45377</v>
      </c>
      <c r="B25" s="622"/>
      <c r="C25" s="623"/>
      <c r="D25" s="624"/>
      <c r="E25" s="625"/>
      <c r="F25" s="625"/>
      <c r="G25" s="625"/>
      <c r="H25" s="625"/>
      <c r="I25" s="626"/>
      <c r="J25" s="86"/>
      <c r="K25" s="627"/>
      <c r="L25" s="628"/>
      <c r="M25" s="629"/>
      <c r="N25" s="628"/>
      <c r="O25" s="630"/>
      <c r="P25" s="630"/>
      <c r="Q25" s="631"/>
      <c r="R25" s="631"/>
      <c r="S25" s="87"/>
      <c r="T25" s="632"/>
      <c r="U25" s="632"/>
      <c r="V25" s="632"/>
      <c r="W25" s="633"/>
      <c r="X25" s="634"/>
      <c r="Y25" s="88"/>
      <c r="Z25" s="601"/>
      <c r="AA25" s="602"/>
      <c r="AB25" s="602"/>
      <c r="AC25" s="602"/>
      <c r="AD25" s="603"/>
      <c r="AE25" s="89"/>
      <c r="AF25" s="90" t="s">
        <v>182</v>
      </c>
    </row>
    <row r="26" spans="1:32" ht="30" customHeight="1">
      <c r="A26" s="604">
        <v>45378</v>
      </c>
      <c r="B26" s="605"/>
      <c r="C26" s="606"/>
      <c r="D26" s="607"/>
      <c r="E26" s="608"/>
      <c r="F26" s="608"/>
      <c r="G26" s="608"/>
      <c r="H26" s="608"/>
      <c r="I26" s="609"/>
      <c r="J26" s="91"/>
      <c r="K26" s="610"/>
      <c r="L26" s="611"/>
      <c r="M26" s="612"/>
      <c r="N26" s="611"/>
      <c r="O26" s="613"/>
      <c r="P26" s="613"/>
      <c r="Q26" s="614"/>
      <c r="R26" s="614"/>
      <c r="S26" s="92"/>
      <c r="T26" s="615"/>
      <c r="U26" s="615"/>
      <c r="V26" s="615"/>
      <c r="W26" s="616"/>
      <c r="X26" s="617"/>
      <c r="Y26" s="88"/>
      <c r="Z26" s="618"/>
      <c r="AA26" s="619"/>
      <c r="AB26" s="619"/>
      <c r="AC26" s="619"/>
      <c r="AD26" s="620"/>
      <c r="AE26" s="93"/>
      <c r="AF26" s="94" t="s">
        <v>182</v>
      </c>
    </row>
    <row r="27" spans="1:32" ht="30" customHeight="1" thickBot="1">
      <c r="A27" s="652"/>
      <c r="B27" s="653"/>
      <c r="C27" s="654"/>
      <c r="D27" s="655"/>
      <c r="E27" s="656"/>
      <c r="F27" s="656"/>
      <c r="G27" s="656"/>
      <c r="H27" s="656"/>
      <c r="I27" s="657"/>
      <c r="J27" s="95"/>
      <c r="K27" s="658"/>
      <c r="L27" s="659"/>
      <c r="M27" s="636"/>
      <c r="N27" s="659"/>
      <c r="O27" s="660"/>
      <c r="P27" s="660"/>
      <c r="Q27" s="660"/>
      <c r="R27" s="660"/>
      <c r="S27" s="96"/>
      <c r="T27" s="635"/>
      <c r="U27" s="635"/>
      <c r="V27" s="635"/>
      <c r="W27" s="636"/>
      <c r="X27" s="637"/>
      <c r="Y27" s="88"/>
      <c r="Z27" s="638"/>
      <c r="AA27" s="639"/>
      <c r="AB27" s="639"/>
      <c r="AC27" s="639"/>
      <c r="AD27" s="640"/>
      <c r="AE27" s="97"/>
      <c r="AF27" s="98" t="s">
        <v>182</v>
      </c>
    </row>
    <row r="28" spans="1:32" ht="15" customHeight="1">
      <c r="A28" s="80" t="s">
        <v>183</v>
      </c>
      <c r="B28" s="99"/>
      <c r="C28" s="99"/>
      <c r="D28" s="100"/>
      <c r="E28" s="100"/>
      <c r="F28" s="100"/>
      <c r="G28" s="100"/>
      <c r="H28" s="100"/>
      <c r="I28" s="100"/>
      <c r="J28" s="100"/>
      <c r="K28" s="101"/>
      <c r="L28" s="101"/>
      <c r="M28" s="101"/>
      <c r="N28" s="101"/>
      <c r="O28" s="101"/>
      <c r="P28" s="101"/>
      <c r="Q28" s="101"/>
      <c r="R28" s="101"/>
      <c r="S28" s="101"/>
      <c r="T28" s="101"/>
      <c r="U28" s="101"/>
      <c r="V28" s="101"/>
      <c r="W28" s="101"/>
      <c r="X28" s="102"/>
      <c r="Y28" s="102"/>
      <c r="Z28" s="103" t="s">
        <v>184</v>
      </c>
      <c r="AA28" s="102"/>
      <c r="AB28" s="102"/>
      <c r="AC28" s="102"/>
      <c r="AD28" s="102"/>
      <c r="AE28" s="104"/>
      <c r="AF28" s="104"/>
    </row>
    <row r="29" spans="1:32" ht="5.0999999999999996" customHeight="1" thickBot="1">
      <c r="A29" s="105"/>
      <c r="B29" s="105"/>
      <c r="C29" s="105"/>
      <c r="D29" s="106"/>
      <c r="E29" s="107"/>
      <c r="F29" s="107"/>
      <c r="G29" s="108"/>
      <c r="H29" s="109"/>
      <c r="I29" s="109"/>
      <c r="J29" s="109"/>
      <c r="K29" s="109"/>
      <c r="L29" s="109"/>
      <c r="M29" s="109"/>
      <c r="N29" s="109"/>
      <c r="O29" s="110"/>
      <c r="P29" s="110"/>
      <c r="Q29" s="111"/>
      <c r="R29" s="111"/>
      <c r="S29" s="111"/>
      <c r="T29" s="76"/>
      <c r="U29" s="76"/>
      <c r="V29" s="76"/>
      <c r="W29" s="76"/>
      <c r="X29" s="76"/>
      <c r="Y29" s="76"/>
      <c r="Z29" s="76"/>
      <c r="AA29" s="76"/>
      <c r="AB29" s="76"/>
      <c r="AC29" s="112"/>
      <c r="AD29" s="112"/>
      <c r="AE29" s="112"/>
      <c r="AF29" s="112"/>
    </row>
    <row r="30" spans="1:32" ht="21.95" customHeight="1">
      <c r="A30" s="484" t="s">
        <v>185</v>
      </c>
      <c r="B30" s="485"/>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6"/>
    </row>
    <row r="31" spans="1:32" ht="15" customHeight="1">
      <c r="A31" s="641" t="s">
        <v>161</v>
      </c>
      <c r="B31" s="642"/>
      <c r="C31" s="643"/>
      <c r="D31" s="644" t="s">
        <v>186</v>
      </c>
      <c r="E31" s="645"/>
      <c r="F31" s="645"/>
      <c r="G31" s="646" t="s">
        <v>187</v>
      </c>
      <c r="H31" s="646"/>
      <c r="I31" s="646"/>
      <c r="J31" s="646"/>
      <c r="K31" s="646"/>
      <c r="L31" s="646"/>
      <c r="M31" s="646"/>
      <c r="N31" s="647" t="s">
        <v>180</v>
      </c>
      <c r="O31" s="648"/>
      <c r="P31" s="648" t="s">
        <v>188</v>
      </c>
      <c r="Q31" s="648"/>
      <c r="R31" s="648"/>
      <c r="S31" s="648"/>
      <c r="T31" s="648"/>
      <c r="U31" s="648"/>
      <c r="V31" s="648"/>
      <c r="W31" s="648"/>
      <c r="X31" s="648"/>
      <c r="Y31" s="649" t="s">
        <v>189</v>
      </c>
      <c r="Z31" s="650"/>
      <c r="AA31" s="650"/>
      <c r="AB31" s="650"/>
      <c r="AC31" s="650"/>
      <c r="AD31" s="650"/>
      <c r="AE31" s="650"/>
      <c r="AF31" s="651"/>
    </row>
    <row r="32" spans="1:32" ht="15" customHeight="1">
      <c r="A32" s="661"/>
      <c r="B32" s="662"/>
      <c r="C32" s="662"/>
      <c r="D32" s="665"/>
      <c r="E32" s="665"/>
      <c r="F32" s="665"/>
      <c r="G32" s="667"/>
      <c r="H32" s="667"/>
      <c r="I32" s="667"/>
      <c r="J32" s="667"/>
      <c r="K32" s="667"/>
      <c r="L32" s="667"/>
      <c r="M32" s="667"/>
      <c r="N32" s="669"/>
      <c r="O32" s="669"/>
      <c r="P32" s="113"/>
      <c r="Q32" s="114" t="s">
        <v>190</v>
      </c>
      <c r="R32" s="113"/>
      <c r="S32" s="113"/>
      <c r="T32" s="114" t="s">
        <v>191</v>
      </c>
      <c r="U32" s="113"/>
      <c r="V32" s="114" t="s">
        <v>190</v>
      </c>
      <c r="W32" s="113"/>
      <c r="X32" s="114" t="s">
        <v>191</v>
      </c>
      <c r="Y32" s="672"/>
      <c r="Z32" s="673"/>
      <c r="AA32" s="673"/>
      <c r="AB32" s="673"/>
      <c r="AC32" s="673"/>
      <c r="AD32" s="673"/>
      <c r="AE32" s="673"/>
      <c r="AF32" s="674"/>
    </row>
    <row r="33" spans="1:32" ht="15" customHeight="1">
      <c r="A33" s="663"/>
      <c r="B33" s="664"/>
      <c r="C33" s="664"/>
      <c r="D33" s="666"/>
      <c r="E33" s="666"/>
      <c r="F33" s="666"/>
      <c r="G33" s="668"/>
      <c r="H33" s="668"/>
      <c r="I33" s="668"/>
      <c r="J33" s="668"/>
      <c r="K33" s="668"/>
      <c r="L33" s="668"/>
      <c r="M33" s="668"/>
      <c r="N33" s="670"/>
      <c r="O33" s="670"/>
      <c r="P33" s="104"/>
      <c r="Q33" s="115" t="s">
        <v>190</v>
      </c>
      <c r="R33" s="104"/>
      <c r="S33" s="104"/>
      <c r="T33" s="115" t="s">
        <v>191</v>
      </c>
      <c r="U33" s="104"/>
      <c r="V33" s="115" t="s">
        <v>190</v>
      </c>
      <c r="W33" s="104"/>
      <c r="X33" s="115" t="s">
        <v>191</v>
      </c>
      <c r="Y33" s="675"/>
      <c r="Z33" s="676"/>
      <c r="AA33" s="676"/>
      <c r="AB33" s="676"/>
      <c r="AC33" s="676"/>
      <c r="AD33" s="676"/>
      <c r="AE33" s="676"/>
      <c r="AF33" s="677"/>
    </row>
    <row r="34" spans="1:32" ht="15" customHeight="1">
      <c r="A34" s="663"/>
      <c r="B34" s="664"/>
      <c r="C34" s="664"/>
      <c r="D34" s="666"/>
      <c r="E34" s="666"/>
      <c r="F34" s="666"/>
      <c r="G34" s="668"/>
      <c r="H34" s="668"/>
      <c r="I34" s="668"/>
      <c r="J34" s="668"/>
      <c r="K34" s="668"/>
      <c r="L34" s="668"/>
      <c r="M34" s="668"/>
      <c r="N34" s="671"/>
      <c r="O34" s="671"/>
      <c r="P34" s="116"/>
      <c r="Q34" s="117" t="s">
        <v>190</v>
      </c>
      <c r="R34" s="116"/>
      <c r="S34" s="116"/>
      <c r="T34" s="117" t="s">
        <v>191</v>
      </c>
      <c r="U34" s="116"/>
      <c r="V34" s="117" t="s">
        <v>190</v>
      </c>
      <c r="W34" s="116"/>
      <c r="X34" s="117" t="s">
        <v>191</v>
      </c>
      <c r="Y34" s="678"/>
      <c r="Z34" s="679"/>
      <c r="AA34" s="679"/>
      <c r="AB34" s="679"/>
      <c r="AC34" s="679"/>
      <c r="AD34" s="679"/>
      <c r="AE34" s="679"/>
      <c r="AF34" s="680"/>
    </row>
    <row r="35" spans="1:32" ht="15" customHeight="1">
      <c r="A35" s="681"/>
      <c r="B35" s="682"/>
      <c r="C35" s="682"/>
      <c r="D35" s="685"/>
      <c r="E35" s="685"/>
      <c r="F35" s="685"/>
      <c r="G35" s="687"/>
      <c r="H35" s="687"/>
      <c r="I35" s="687"/>
      <c r="J35" s="687"/>
      <c r="K35" s="687"/>
      <c r="L35" s="687"/>
      <c r="M35" s="687"/>
      <c r="N35" s="670"/>
      <c r="O35" s="670"/>
      <c r="P35" s="104"/>
      <c r="Q35" s="115" t="s">
        <v>190</v>
      </c>
      <c r="R35" s="104"/>
      <c r="S35" s="104"/>
      <c r="T35" s="115" t="s">
        <v>191</v>
      </c>
      <c r="U35" s="104"/>
      <c r="V35" s="115" t="s">
        <v>190</v>
      </c>
      <c r="W35" s="104"/>
      <c r="X35" s="115" t="s">
        <v>191</v>
      </c>
      <c r="Y35" s="675"/>
      <c r="Z35" s="676"/>
      <c r="AA35" s="676"/>
      <c r="AB35" s="676"/>
      <c r="AC35" s="676"/>
      <c r="AD35" s="676"/>
      <c r="AE35" s="676"/>
      <c r="AF35" s="677"/>
    </row>
    <row r="36" spans="1:32" ht="15" customHeight="1">
      <c r="A36" s="663"/>
      <c r="B36" s="664"/>
      <c r="C36" s="664"/>
      <c r="D36" s="666"/>
      <c r="E36" s="666"/>
      <c r="F36" s="666"/>
      <c r="G36" s="668"/>
      <c r="H36" s="668"/>
      <c r="I36" s="668"/>
      <c r="J36" s="668"/>
      <c r="K36" s="668"/>
      <c r="L36" s="668"/>
      <c r="M36" s="668"/>
      <c r="N36" s="670"/>
      <c r="O36" s="670"/>
      <c r="P36" s="104"/>
      <c r="Q36" s="115" t="s">
        <v>190</v>
      </c>
      <c r="R36" s="104"/>
      <c r="S36" s="104"/>
      <c r="T36" s="115" t="s">
        <v>191</v>
      </c>
      <c r="U36" s="104"/>
      <c r="V36" s="115" t="s">
        <v>190</v>
      </c>
      <c r="W36" s="104"/>
      <c r="X36" s="115" t="s">
        <v>191</v>
      </c>
      <c r="Y36" s="675"/>
      <c r="Z36" s="676"/>
      <c r="AA36" s="676"/>
      <c r="AB36" s="676"/>
      <c r="AC36" s="676"/>
      <c r="AD36" s="676"/>
      <c r="AE36" s="676"/>
      <c r="AF36" s="677"/>
    </row>
    <row r="37" spans="1:32" ht="15" customHeight="1" thickBot="1">
      <c r="A37" s="683"/>
      <c r="B37" s="684"/>
      <c r="C37" s="684"/>
      <c r="D37" s="686"/>
      <c r="E37" s="686"/>
      <c r="F37" s="686"/>
      <c r="G37" s="688"/>
      <c r="H37" s="688"/>
      <c r="I37" s="688"/>
      <c r="J37" s="688"/>
      <c r="K37" s="688"/>
      <c r="L37" s="688"/>
      <c r="M37" s="688"/>
      <c r="N37" s="689"/>
      <c r="O37" s="689"/>
      <c r="P37" s="118"/>
      <c r="Q37" s="119" t="s">
        <v>190</v>
      </c>
      <c r="R37" s="118"/>
      <c r="S37" s="118"/>
      <c r="T37" s="119" t="s">
        <v>191</v>
      </c>
      <c r="U37" s="118"/>
      <c r="V37" s="119" t="s">
        <v>190</v>
      </c>
      <c r="W37" s="118"/>
      <c r="X37" s="119" t="s">
        <v>191</v>
      </c>
      <c r="Y37" s="690"/>
      <c r="Z37" s="691"/>
      <c r="AA37" s="691"/>
      <c r="AB37" s="691"/>
      <c r="AC37" s="691"/>
      <c r="AD37" s="691"/>
      <c r="AE37" s="691"/>
      <c r="AF37" s="692"/>
    </row>
    <row r="38" spans="1:32" ht="15" customHeight="1">
      <c r="A38" s="80" t="s">
        <v>192</v>
      </c>
      <c r="B38" s="99"/>
      <c r="C38" s="99"/>
      <c r="D38" s="120"/>
      <c r="E38" s="120"/>
      <c r="F38" s="120"/>
      <c r="G38" s="121"/>
      <c r="H38" s="121"/>
      <c r="I38" s="121"/>
      <c r="J38" s="121"/>
      <c r="K38" s="121"/>
      <c r="L38" s="121"/>
      <c r="M38" s="121"/>
      <c r="N38" s="108"/>
      <c r="O38" s="108"/>
      <c r="P38" s="104"/>
      <c r="Q38" s="115"/>
      <c r="R38" s="104"/>
      <c r="S38" s="104"/>
      <c r="T38" s="115"/>
      <c r="U38" s="104"/>
      <c r="V38" s="115"/>
      <c r="W38" s="104"/>
      <c r="X38" s="115"/>
      <c r="Y38" s="122"/>
      <c r="Z38" s="122"/>
      <c r="AA38" s="122"/>
      <c r="AB38" s="122"/>
      <c r="AC38" s="122"/>
      <c r="AD38" s="122"/>
      <c r="AE38" s="122"/>
      <c r="AF38" s="122"/>
    </row>
    <row r="39" spans="1:32" ht="5.0999999999999996" customHeight="1" thickBot="1">
      <c r="A39" s="99"/>
      <c r="B39" s="99"/>
      <c r="C39" s="99"/>
      <c r="D39" s="120"/>
      <c r="E39" s="120"/>
      <c r="F39" s="120"/>
      <c r="G39" s="121"/>
      <c r="H39" s="121"/>
      <c r="I39" s="121"/>
      <c r="J39" s="121"/>
      <c r="K39" s="121"/>
      <c r="L39" s="121"/>
      <c r="M39" s="121"/>
      <c r="N39" s="108"/>
      <c r="O39" s="108"/>
      <c r="P39" s="104"/>
      <c r="Q39" s="115"/>
      <c r="R39" s="104"/>
      <c r="S39" s="104"/>
      <c r="T39" s="115"/>
      <c r="U39" s="115"/>
      <c r="V39" s="115"/>
      <c r="W39" s="115"/>
      <c r="X39" s="115"/>
      <c r="Y39" s="115"/>
      <c r="Z39" s="76"/>
      <c r="AA39" s="76"/>
      <c r="AB39" s="76"/>
      <c r="AC39" s="112"/>
      <c r="AD39" s="112"/>
      <c r="AE39" s="123"/>
      <c r="AF39" s="123"/>
    </row>
    <row r="40" spans="1:32" ht="21.95" customHeight="1">
      <c r="A40" s="734" t="s">
        <v>193</v>
      </c>
      <c r="B40" s="735"/>
      <c r="C40" s="735"/>
      <c r="D40" s="735"/>
      <c r="E40" s="735"/>
      <c r="F40" s="735"/>
      <c r="G40" s="735"/>
      <c r="H40" s="735"/>
      <c r="I40" s="735"/>
      <c r="J40" s="735"/>
      <c r="K40" s="735"/>
      <c r="L40" s="735"/>
      <c r="M40" s="735"/>
      <c r="N40" s="735"/>
      <c r="O40" s="735"/>
      <c r="P40" s="735"/>
      <c r="Q40" s="735"/>
      <c r="R40" s="735"/>
      <c r="S40" s="124"/>
      <c r="T40" s="125"/>
      <c r="U40" s="693" t="s">
        <v>194</v>
      </c>
      <c r="V40" s="694"/>
      <c r="W40" s="694"/>
      <c r="X40" s="694"/>
      <c r="Y40" s="694"/>
      <c r="Z40" s="694"/>
      <c r="AA40" s="694"/>
      <c r="AB40" s="694"/>
      <c r="AC40" s="694"/>
      <c r="AD40" s="694"/>
      <c r="AE40" s="694"/>
      <c r="AF40" s="695"/>
    </row>
    <row r="41" spans="1:32" ht="15" customHeight="1">
      <c r="A41" s="641" t="s">
        <v>161</v>
      </c>
      <c r="B41" s="642"/>
      <c r="C41" s="643"/>
      <c r="D41" s="644" t="s">
        <v>186</v>
      </c>
      <c r="E41" s="645"/>
      <c r="F41" s="645"/>
      <c r="G41" s="646" t="s">
        <v>187</v>
      </c>
      <c r="H41" s="646"/>
      <c r="I41" s="646"/>
      <c r="J41" s="646"/>
      <c r="K41" s="646"/>
      <c r="L41" s="646"/>
      <c r="M41" s="646"/>
      <c r="N41" s="647" t="s">
        <v>180</v>
      </c>
      <c r="O41" s="648"/>
      <c r="P41" s="649" t="s">
        <v>195</v>
      </c>
      <c r="Q41" s="650"/>
      <c r="R41" s="650"/>
      <c r="S41" s="126"/>
      <c r="T41" s="127"/>
      <c r="U41" s="696" t="s">
        <v>196</v>
      </c>
      <c r="V41" s="697"/>
      <c r="W41" s="697"/>
      <c r="X41" s="697"/>
      <c r="Y41" s="697"/>
      <c r="Z41" s="697"/>
      <c r="AA41" s="697" t="s">
        <v>197</v>
      </c>
      <c r="AB41" s="697"/>
      <c r="AC41" s="697"/>
      <c r="AD41" s="697" t="s">
        <v>198</v>
      </c>
      <c r="AE41" s="697"/>
      <c r="AF41" s="698"/>
    </row>
    <row r="42" spans="1:32" ht="30" customHeight="1">
      <c r="A42" s="661"/>
      <c r="B42" s="662"/>
      <c r="C42" s="662"/>
      <c r="D42" s="665"/>
      <c r="E42" s="665"/>
      <c r="F42" s="665"/>
      <c r="G42" s="725"/>
      <c r="H42" s="726"/>
      <c r="I42" s="726"/>
      <c r="J42" s="726"/>
      <c r="K42" s="726"/>
      <c r="L42" s="726"/>
      <c r="M42" s="727"/>
      <c r="N42" s="728"/>
      <c r="O42" s="728"/>
      <c r="P42" s="729"/>
      <c r="Q42" s="730"/>
      <c r="R42" s="730"/>
      <c r="S42" s="128"/>
      <c r="T42" s="129"/>
      <c r="U42" s="731"/>
      <c r="V42" s="732"/>
      <c r="W42" s="732"/>
      <c r="X42" s="732"/>
      <c r="Y42" s="732"/>
      <c r="Z42" s="733"/>
      <c r="AA42" s="706"/>
      <c r="AB42" s="707"/>
      <c r="AC42" s="708"/>
      <c r="AD42" s="709"/>
      <c r="AE42" s="710"/>
      <c r="AF42" s="130"/>
    </row>
    <row r="43" spans="1:32" ht="30" customHeight="1" thickBot="1">
      <c r="A43" s="711"/>
      <c r="B43" s="712"/>
      <c r="C43" s="712"/>
      <c r="D43" s="713"/>
      <c r="E43" s="713"/>
      <c r="F43" s="713"/>
      <c r="G43" s="714"/>
      <c r="H43" s="715"/>
      <c r="I43" s="715"/>
      <c r="J43" s="715"/>
      <c r="K43" s="715"/>
      <c r="L43" s="715"/>
      <c r="M43" s="716"/>
      <c r="N43" s="689"/>
      <c r="O43" s="689"/>
      <c r="P43" s="717"/>
      <c r="Q43" s="718"/>
      <c r="R43" s="718"/>
      <c r="S43" s="131"/>
      <c r="T43" s="129"/>
      <c r="U43" s="719"/>
      <c r="V43" s="720"/>
      <c r="W43" s="720"/>
      <c r="X43" s="720"/>
      <c r="Y43" s="720"/>
      <c r="Z43" s="721"/>
      <c r="AA43" s="722"/>
      <c r="AB43" s="720"/>
      <c r="AC43" s="721"/>
      <c r="AD43" s="723"/>
      <c r="AE43" s="724"/>
      <c r="AF43" s="132"/>
    </row>
    <row r="44" spans="1:32" ht="5.0999999999999996" customHeight="1">
      <c r="A44" s="99"/>
      <c r="B44" s="99"/>
      <c r="C44" s="99"/>
      <c r="D44" s="120"/>
      <c r="E44" s="120"/>
      <c r="F44" s="120"/>
      <c r="G44" s="133"/>
      <c r="H44" s="133"/>
      <c r="I44" s="133"/>
      <c r="J44" s="133"/>
      <c r="K44" s="133"/>
      <c r="L44" s="133"/>
      <c r="M44" s="133"/>
      <c r="N44" s="108"/>
      <c r="O44" s="108"/>
      <c r="P44" s="134"/>
      <c r="Q44" s="134"/>
      <c r="R44" s="134"/>
      <c r="S44" s="134"/>
      <c r="T44" s="134"/>
      <c r="U44" s="134"/>
      <c r="V44" s="134"/>
      <c r="W44" s="134"/>
      <c r="X44" s="76"/>
      <c r="Y44" s="76"/>
      <c r="Z44" s="76"/>
      <c r="AA44" s="76"/>
      <c r="AB44" s="76"/>
      <c r="AC44" s="112"/>
      <c r="AD44" s="112"/>
      <c r="AE44" s="123"/>
      <c r="AF44" s="123"/>
    </row>
    <row r="45" spans="1:32" ht="30" customHeight="1">
      <c r="A45" s="699" t="s">
        <v>199</v>
      </c>
      <c r="B45" s="700"/>
      <c r="C45" s="700"/>
      <c r="D45" s="700"/>
      <c r="E45" s="700"/>
      <c r="F45" s="700"/>
      <c r="G45" s="700"/>
      <c r="H45" s="700"/>
      <c r="I45" s="700"/>
      <c r="J45" s="700"/>
      <c r="K45" s="700"/>
      <c r="L45" s="700"/>
      <c r="M45" s="700"/>
      <c r="N45" s="700"/>
      <c r="O45" s="700"/>
      <c r="P45" s="700"/>
      <c r="Q45" s="700"/>
      <c r="R45" s="700"/>
      <c r="S45" s="700"/>
      <c r="T45" s="700"/>
      <c r="U45" s="700"/>
      <c r="V45" s="700"/>
      <c r="W45" s="700"/>
      <c r="X45" s="700"/>
      <c r="Y45" s="700"/>
      <c r="Z45" s="700"/>
      <c r="AA45" s="700"/>
      <c r="AB45" s="700"/>
      <c r="AC45" s="700"/>
      <c r="AD45" s="700"/>
      <c r="AE45" s="700"/>
      <c r="AF45" s="700"/>
    </row>
    <row r="46" spans="1:32" ht="8.1" customHeight="1">
      <c r="A46" s="135"/>
      <c r="B46" s="136"/>
      <c r="C46" s="136"/>
      <c r="D46" s="136"/>
      <c r="E46" s="136"/>
      <c r="F46" s="136"/>
      <c r="G46" s="136"/>
      <c r="H46" s="136"/>
      <c r="I46" s="136"/>
      <c r="J46" s="136"/>
      <c r="K46" s="136"/>
      <c r="L46" s="136"/>
      <c r="M46" s="136"/>
      <c r="N46" s="136"/>
      <c r="O46" s="136"/>
      <c r="P46" s="134"/>
      <c r="Q46" s="134"/>
      <c r="R46" s="134"/>
      <c r="S46" s="134"/>
      <c r="T46" s="134"/>
      <c r="U46" s="134"/>
      <c r="V46" s="134"/>
      <c r="W46" s="134"/>
      <c r="X46" s="137"/>
      <c r="Y46" s="137"/>
      <c r="Z46" s="137"/>
      <c r="AA46" s="137"/>
      <c r="AB46" s="137"/>
    </row>
    <row r="47" spans="1:32" ht="21.95" customHeight="1">
      <c r="A47" s="701" t="s">
        <v>200</v>
      </c>
      <c r="B47" s="701"/>
      <c r="C47" s="701"/>
      <c r="D47" s="701"/>
      <c r="E47" s="138"/>
      <c r="F47" s="138"/>
      <c r="G47" s="138"/>
      <c r="H47" s="138"/>
      <c r="I47" s="138"/>
      <c r="J47" s="138"/>
      <c r="K47" s="138"/>
      <c r="L47" s="138"/>
      <c r="M47" s="138"/>
      <c r="N47" s="136"/>
      <c r="O47" s="136"/>
      <c r="P47" s="134"/>
      <c r="Q47" s="134"/>
      <c r="R47" s="134"/>
      <c r="S47" s="134"/>
      <c r="T47" s="134"/>
      <c r="U47" s="134"/>
      <c r="V47" s="134"/>
      <c r="W47" s="134"/>
      <c r="X47" s="137"/>
      <c r="Y47" s="137"/>
      <c r="Z47" s="137"/>
      <c r="AA47" s="137"/>
      <c r="AB47" s="137"/>
    </row>
    <row r="48" spans="1:32" ht="5.0999999999999996" customHeight="1">
      <c r="A48" s="139"/>
      <c r="B48" s="139"/>
      <c r="C48" s="139"/>
      <c r="D48" s="139"/>
      <c r="E48" s="136"/>
      <c r="F48" s="136"/>
      <c r="G48" s="136"/>
      <c r="H48" s="136"/>
      <c r="I48" s="136"/>
      <c r="J48" s="136"/>
      <c r="K48" s="136"/>
      <c r="L48" s="136"/>
      <c r="M48" s="136"/>
      <c r="N48" s="136"/>
      <c r="O48" s="136"/>
      <c r="P48" s="134"/>
      <c r="Q48" s="134"/>
      <c r="R48" s="134"/>
      <c r="S48" s="134"/>
      <c r="T48" s="134"/>
      <c r="U48" s="134"/>
      <c r="V48" s="134"/>
      <c r="W48" s="134"/>
      <c r="X48" s="137"/>
      <c r="Y48" s="137"/>
      <c r="Z48" s="137"/>
      <c r="AA48" s="137"/>
      <c r="AB48" s="137"/>
    </row>
    <row r="49" spans="1:28" ht="21.95" customHeight="1">
      <c r="A49" s="702" t="s">
        <v>201</v>
      </c>
      <c r="B49" s="702"/>
      <c r="C49" s="702"/>
      <c r="D49" s="702"/>
      <c r="E49" s="140"/>
      <c r="F49" s="140"/>
      <c r="G49" s="140"/>
      <c r="H49" s="140"/>
      <c r="I49" s="141"/>
      <c r="J49" s="141"/>
      <c r="K49" s="141"/>
      <c r="L49" s="141"/>
      <c r="M49" s="141"/>
      <c r="N49" s="142"/>
      <c r="O49" s="142"/>
      <c r="P49" s="142"/>
      <c r="Q49" s="142"/>
      <c r="R49" s="143"/>
      <c r="S49" s="143"/>
      <c r="T49" s="144"/>
      <c r="U49" s="144"/>
      <c r="V49" s="144"/>
      <c r="W49" s="144"/>
      <c r="X49" s="144"/>
      <c r="Y49" s="144"/>
      <c r="Z49" s="144"/>
      <c r="AA49" s="144"/>
      <c r="AB49" s="144"/>
    </row>
    <row r="50" spans="1:28" ht="15" customHeight="1">
      <c r="A50" s="703" t="s">
        <v>202</v>
      </c>
      <c r="B50" s="703"/>
      <c r="C50" s="703"/>
      <c r="D50" s="703"/>
      <c r="E50" s="703"/>
      <c r="F50" s="703"/>
      <c r="G50" s="703"/>
      <c r="H50" s="703"/>
      <c r="I50" s="703"/>
      <c r="J50" s="703"/>
      <c r="K50" s="703"/>
      <c r="L50" s="703"/>
      <c r="M50" s="703"/>
      <c r="N50" s="703"/>
      <c r="O50" s="145"/>
      <c r="P50" s="145"/>
      <c r="Q50" s="145"/>
      <c r="R50" s="146"/>
      <c r="S50" s="146"/>
      <c r="T50" s="144"/>
      <c r="U50" s="144"/>
      <c r="V50" s="144"/>
      <c r="W50" s="144"/>
      <c r="X50" s="144"/>
      <c r="Y50" s="144"/>
      <c r="Z50" s="144"/>
      <c r="AA50" s="144"/>
      <c r="AB50" s="144"/>
    </row>
    <row r="51" spans="1:28" ht="17.100000000000001" customHeight="1">
      <c r="A51" s="703" t="s">
        <v>203</v>
      </c>
      <c r="B51" s="703"/>
      <c r="C51" s="703"/>
      <c r="D51" s="703"/>
      <c r="E51" s="703"/>
      <c r="F51" s="703"/>
      <c r="G51" s="703"/>
      <c r="H51" s="703"/>
      <c r="I51" s="703"/>
      <c r="J51" s="703"/>
      <c r="K51" s="703"/>
      <c r="L51" s="703"/>
      <c r="M51" s="703"/>
      <c r="N51" s="703"/>
    </row>
    <row r="52" spans="1:28" ht="17.100000000000001" customHeight="1"/>
    <row r="53" spans="1:28" ht="17.100000000000001" customHeight="1"/>
    <row r="54" spans="1:28" ht="17.100000000000001" customHeight="1"/>
    <row r="55" spans="1:28" ht="17.100000000000001" customHeight="1"/>
    <row r="56" spans="1:28" ht="17.100000000000001" customHeight="1"/>
    <row r="57" spans="1:28" ht="17.100000000000001" customHeight="1"/>
    <row r="58" spans="1:28" ht="17.100000000000001" customHeight="1"/>
    <row r="59" spans="1:28" ht="17.100000000000001" customHeight="1"/>
    <row r="60" spans="1:28" ht="17.100000000000001" customHeight="1"/>
    <row r="61" spans="1:28" ht="17.100000000000001" customHeight="1"/>
    <row r="62" spans="1:28" ht="17.100000000000001" customHeight="1"/>
    <row r="63" spans="1:28" ht="17.100000000000001" customHeight="1"/>
    <row r="64" spans="1:28"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sheetData>
  <dataConsolidate/>
  <mergeCells count="187">
    <mergeCell ref="A45:AF45"/>
    <mergeCell ref="A47:D47"/>
    <mergeCell ref="A49:D49"/>
    <mergeCell ref="A50:N50"/>
    <mergeCell ref="A51:N51"/>
    <mergeCell ref="K1:U3"/>
    <mergeCell ref="A2:I3"/>
    <mergeCell ref="AA42:AC42"/>
    <mergeCell ref="AD42:AE42"/>
    <mergeCell ref="A43:C43"/>
    <mergeCell ref="D43:F43"/>
    <mergeCell ref="G43:M43"/>
    <mergeCell ref="N43:O43"/>
    <mergeCell ref="P43:R43"/>
    <mergeCell ref="U43:Z43"/>
    <mergeCell ref="AA43:AC43"/>
    <mergeCell ref="AD43:AE43"/>
    <mergeCell ref="A42:C42"/>
    <mergeCell ref="D42:F42"/>
    <mergeCell ref="G42:M42"/>
    <mergeCell ref="N42:O42"/>
    <mergeCell ref="P42:R42"/>
    <mergeCell ref="U42:Z42"/>
    <mergeCell ref="A40:R40"/>
    <mergeCell ref="U40:AF40"/>
    <mergeCell ref="A41:C41"/>
    <mergeCell ref="D41:F41"/>
    <mergeCell ref="G41:M41"/>
    <mergeCell ref="N41:O41"/>
    <mergeCell ref="P41:R41"/>
    <mergeCell ref="U41:Z41"/>
    <mergeCell ref="AA41:AC41"/>
    <mergeCell ref="AD41:AF41"/>
    <mergeCell ref="A32:C34"/>
    <mergeCell ref="D32:F34"/>
    <mergeCell ref="G32:M34"/>
    <mergeCell ref="N32:O34"/>
    <mergeCell ref="Y32:AF34"/>
    <mergeCell ref="A35:C37"/>
    <mergeCell ref="D35:F37"/>
    <mergeCell ref="G35:M37"/>
    <mergeCell ref="N35:O37"/>
    <mergeCell ref="Y35:AF37"/>
    <mergeCell ref="T27:V27"/>
    <mergeCell ref="W27:X27"/>
    <mergeCell ref="Z27:AD27"/>
    <mergeCell ref="A30:AF30"/>
    <mergeCell ref="A31:C31"/>
    <mergeCell ref="D31:F31"/>
    <mergeCell ref="G31:M31"/>
    <mergeCell ref="N31:O31"/>
    <mergeCell ref="P31:X31"/>
    <mergeCell ref="Y31:AF31"/>
    <mergeCell ref="A27:C27"/>
    <mergeCell ref="D27:I27"/>
    <mergeCell ref="K27:L27"/>
    <mergeCell ref="M27:N27"/>
    <mergeCell ref="O27:P27"/>
    <mergeCell ref="Q27:R27"/>
    <mergeCell ref="Z25:AD25"/>
    <mergeCell ref="A26:C26"/>
    <mergeCell ref="D26:I26"/>
    <mergeCell ref="K26:L26"/>
    <mergeCell ref="M26:N26"/>
    <mergeCell ref="O26:P26"/>
    <mergeCell ref="Q26:R26"/>
    <mergeCell ref="T26:V26"/>
    <mergeCell ref="W26:X26"/>
    <mergeCell ref="Z26:AD26"/>
    <mergeCell ref="A25:C25"/>
    <mergeCell ref="D25:I25"/>
    <mergeCell ref="K25:L25"/>
    <mergeCell ref="M25:N25"/>
    <mergeCell ref="O25:P25"/>
    <mergeCell ref="Q25:R25"/>
    <mergeCell ref="T25:V25"/>
    <mergeCell ref="W25:X25"/>
    <mergeCell ref="Z24:AD24"/>
    <mergeCell ref="AE24:AF24"/>
    <mergeCell ref="T16:U16"/>
    <mergeCell ref="V16:W16"/>
    <mergeCell ref="X16:Y16"/>
    <mergeCell ref="Z16:AA16"/>
    <mergeCell ref="AC16:AD16"/>
    <mergeCell ref="M23:N24"/>
    <mergeCell ref="O23:P24"/>
    <mergeCell ref="Q23:R24"/>
    <mergeCell ref="T23:X23"/>
    <mergeCell ref="T24:V24"/>
    <mergeCell ref="W24:X24"/>
    <mergeCell ref="A19:R19"/>
    <mergeCell ref="T19:W19"/>
    <mergeCell ref="X19:Z19"/>
    <mergeCell ref="A22:X22"/>
    <mergeCell ref="Z22:AF23"/>
    <mergeCell ref="A23:C24"/>
    <mergeCell ref="D23:I24"/>
    <mergeCell ref="J23:L24"/>
    <mergeCell ref="A17:C17"/>
    <mergeCell ref="D17:E17"/>
    <mergeCell ref="F17:G17"/>
    <mergeCell ref="H17:I17"/>
    <mergeCell ref="K17:L17"/>
    <mergeCell ref="Z17:AA17"/>
    <mergeCell ref="AC17:AD17"/>
    <mergeCell ref="A16:C16"/>
    <mergeCell ref="D16:E16"/>
    <mergeCell ref="F16:G16"/>
    <mergeCell ref="H16:I16"/>
    <mergeCell ref="K16:L16"/>
    <mergeCell ref="M16:N16"/>
    <mergeCell ref="O16:P16"/>
    <mergeCell ref="Q16:R16"/>
    <mergeCell ref="M17:N17"/>
    <mergeCell ref="O17:P17"/>
    <mergeCell ref="Q17:R17"/>
    <mergeCell ref="T17:U17"/>
    <mergeCell ref="V17:W17"/>
    <mergeCell ref="X17:Y17"/>
    <mergeCell ref="M15:N15"/>
    <mergeCell ref="O15:P15"/>
    <mergeCell ref="Q15:R15"/>
    <mergeCell ref="T14:U14"/>
    <mergeCell ref="V14:W14"/>
    <mergeCell ref="X14:Y14"/>
    <mergeCell ref="Z14:AA14"/>
    <mergeCell ref="AC14:AD14"/>
    <mergeCell ref="A15:C15"/>
    <mergeCell ref="D15:E15"/>
    <mergeCell ref="F15:G15"/>
    <mergeCell ref="H15:I15"/>
    <mergeCell ref="K15:L15"/>
    <mergeCell ref="Z15:AA15"/>
    <mergeCell ref="AC15:AD15"/>
    <mergeCell ref="T15:U15"/>
    <mergeCell ref="V15:W15"/>
    <mergeCell ref="X15:Y15"/>
    <mergeCell ref="A14:C14"/>
    <mergeCell ref="D14:E14"/>
    <mergeCell ref="F14:G14"/>
    <mergeCell ref="H14:I14"/>
    <mergeCell ref="K14:L14"/>
    <mergeCell ref="M14:N14"/>
    <mergeCell ref="O14:P14"/>
    <mergeCell ref="Q14:R14"/>
    <mergeCell ref="M13:N13"/>
    <mergeCell ref="O13:P13"/>
    <mergeCell ref="Q13:R13"/>
    <mergeCell ref="A12:C12"/>
    <mergeCell ref="D12:L12"/>
    <mergeCell ref="M12:U12"/>
    <mergeCell ref="V12:AD12"/>
    <mergeCell ref="AE12:AF12"/>
    <mergeCell ref="A13:C13"/>
    <mergeCell ref="D13:E13"/>
    <mergeCell ref="F13:G13"/>
    <mergeCell ref="H13:I13"/>
    <mergeCell ref="K13:L13"/>
    <mergeCell ref="Z13:AA13"/>
    <mergeCell ref="AC13:AD13"/>
    <mergeCell ref="T13:U13"/>
    <mergeCell ref="V13:W13"/>
    <mergeCell ref="X13:Y13"/>
    <mergeCell ref="A9:B9"/>
    <mergeCell ref="C9:K9"/>
    <mergeCell ref="M9:W9"/>
    <mergeCell ref="Y9:Z9"/>
    <mergeCell ref="AC9:AD9"/>
    <mergeCell ref="A11:AF11"/>
    <mergeCell ref="A8:B8"/>
    <mergeCell ref="C8:K8"/>
    <mergeCell ref="L8:M8"/>
    <mergeCell ref="N8:V8"/>
    <mergeCell ref="W8:X8"/>
    <mergeCell ref="Y8:AF8"/>
    <mergeCell ref="AE2:AE3"/>
    <mergeCell ref="A5:B7"/>
    <mergeCell ref="E5:S5"/>
    <mergeCell ref="U5:V7"/>
    <mergeCell ref="Y5:AE5"/>
    <mergeCell ref="C6:T7"/>
    <mergeCell ref="W6:AF7"/>
    <mergeCell ref="X2:Y3"/>
    <mergeCell ref="Z2:Z3"/>
    <mergeCell ref="AA2:AA3"/>
    <mergeCell ref="AC2:AC3"/>
    <mergeCell ref="AD2:AD3"/>
  </mergeCells>
  <phoneticPr fontId="3"/>
  <pageMargins left="0.59055118110236227" right="0.39370078740157483" top="0.39370078740157483" bottom="0.19685039370078741" header="0.11811023622047245" footer="0.11811023622047245"/>
  <pageSetup paperSize="9" scale="93" orientation="portrait" r:id="rId1"/>
  <drawing r:id="rId2"/>
  <legacyDrawing r:id="rId3"/>
  <controls>
    <mc:AlternateContent xmlns:mc="http://schemas.openxmlformats.org/markup-compatibility/2006">
      <mc:Choice Requires="x14">
        <control shapeId="21520" r:id="rId4" name="CheckBox16">
          <controlPr defaultSize="0" autoLine="0" r:id="rId5">
            <anchor moveWithCells="1" sizeWithCells="1">
              <from>
                <xdr:col>7</xdr:col>
                <xdr:colOff>180975</xdr:colOff>
                <xdr:row>48</xdr:row>
                <xdr:rowOff>38100</xdr:rowOff>
              </from>
              <to>
                <xdr:col>10</xdr:col>
                <xdr:colOff>142875</xdr:colOff>
                <xdr:row>48</xdr:row>
                <xdr:rowOff>238125</xdr:rowOff>
              </to>
            </anchor>
          </controlPr>
        </control>
      </mc:Choice>
      <mc:Fallback>
        <control shapeId="21520" r:id="rId4" name="CheckBox16"/>
      </mc:Fallback>
    </mc:AlternateContent>
    <mc:AlternateContent xmlns:mc="http://schemas.openxmlformats.org/markup-compatibility/2006">
      <mc:Choice Requires="x14">
        <control shapeId="21519" r:id="rId6" name="CheckBox15">
          <controlPr defaultSize="0" autoLine="0" r:id="rId7">
            <anchor moveWithCells="1" sizeWithCells="1">
              <from>
                <xdr:col>4</xdr:col>
                <xdr:colOff>171450</xdr:colOff>
                <xdr:row>48</xdr:row>
                <xdr:rowOff>38100</xdr:rowOff>
              </from>
              <to>
                <xdr:col>6</xdr:col>
                <xdr:colOff>142875</xdr:colOff>
                <xdr:row>48</xdr:row>
                <xdr:rowOff>238125</xdr:rowOff>
              </to>
            </anchor>
          </controlPr>
        </control>
      </mc:Choice>
      <mc:Fallback>
        <control shapeId="21519" r:id="rId6" name="CheckBox15"/>
      </mc:Fallback>
    </mc:AlternateContent>
    <mc:AlternateContent xmlns:mc="http://schemas.openxmlformats.org/markup-compatibility/2006">
      <mc:Choice Requires="x14">
        <control shapeId="21518" r:id="rId8" name="CheckBox14">
          <controlPr defaultSize="0" autoLine="0" r:id="rId9">
            <anchor moveWithCells="1" sizeWithCells="1">
              <from>
                <xdr:col>10</xdr:col>
                <xdr:colOff>9525</xdr:colOff>
                <xdr:row>46</xdr:row>
                <xdr:rowOff>28575</xdr:rowOff>
              </from>
              <to>
                <xdr:col>13</xdr:col>
                <xdr:colOff>161925</xdr:colOff>
                <xdr:row>46</xdr:row>
                <xdr:rowOff>228600</xdr:rowOff>
              </to>
            </anchor>
          </controlPr>
        </control>
      </mc:Choice>
      <mc:Fallback>
        <control shapeId="21518" r:id="rId8" name="CheckBox14"/>
      </mc:Fallback>
    </mc:AlternateContent>
    <mc:AlternateContent xmlns:mc="http://schemas.openxmlformats.org/markup-compatibility/2006">
      <mc:Choice Requires="x14">
        <control shapeId="21517" r:id="rId10" name="CheckBox13">
          <controlPr defaultSize="0" autoLine="0" r:id="rId11">
            <anchor moveWithCells="1" sizeWithCells="1">
              <from>
                <xdr:col>4</xdr:col>
                <xdr:colOff>171450</xdr:colOff>
                <xdr:row>46</xdr:row>
                <xdr:rowOff>28575</xdr:rowOff>
              </from>
              <to>
                <xdr:col>8</xdr:col>
                <xdr:colOff>95250</xdr:colOff>
                <xdr:row>46</xdr:row>
                <xdr:rowOff>228600</xdr:rowOff>
              </to>
            </anchor>
          </controlPr>
        </control>
      </mc:Choice>
      <mc:Fallback>
        <control shapeId="21517" r:id="rId10" name="CheckBox13"/>
      </mc:Fallback>
    </mc:AlternateContent>
    <mc:AlternateContent xmlns:mc="http://schemas.openxmlformats.org/markup-compatibility/2006">
      <mc:Choice Requires="x14">
        <control shapeId="21516" r:id="rId12" name="CheckBox12">
          <controlPr defaultSize="0" autoLine="0" autoPict="0" r:id="rId13">
            <anchor moveWithCells="1" sizeWithCells="1">
              <from>
                <xdr:col>0</xdr:col>
                <xdr:colOff>0</xdr:colOff>
                <xdr:row>31</xdr:row>
                <xdr:rowOff>0</xdr:rowOff>
              </from>
              <to>
                <xdr:col>14</xdr:col>
                <xdr:colOff>171450</xdr:colOff>
                <xdr:row>31</xdr:row>
                <xdr:rowOff>0</xdr:rowOff>
              </to>
            </anchor>
          </controlPr>
        </control>
      </mc:Choice>
      <mc:Fallback>
        <control shapeId="21516" r:id="rId12" name="CheckBox12"/>
      </mc:Fallback>
    </mc:AlternateContent>
    <mc:AlternateContent xmlns:mc="http://schemas.openxmlformats.org/markup-compatibility/2006">
      <mc:Choice Requires="x14">
        <control shapeId="21515" r:id="rId14" name="CheckBox11">
          <controlPr defaultSize="0" autoLine="0" autoPict="0" r:id="rId15">
            <anchor moveWithCells="1" sizeWithCells="1">
              <from>
                <xdr:col>0</xdr:col>
                <xdr:colOff>0</xdr:colOff>
                <xdr:row>31</xdr:row>
                <xdr:rowOff>0</xdr:rowOff>
              </from>
              <to>
                <xdr:col>14</xdr:col>
                <xdr:colOff>171450</xdr:colOff>
                <xdr:row>31</xdr:row>
                <xdr:rowOff>0</xdr:rowOff>
              </to>
            </anchor>
          </controlPr>
        </control>
      </mc:Choice>
      <mc:Fallback>
        <control shapeId="21515" r:id="rId14" name="CheckBox11"/>
      </mc:Fallback>
    </mc:AlternateContent>
    <mc:AlternateContent xmlns:mc="http://schemas.openxmlformats.org/markup-compatibility/2006">
      <mc:Choice Requires="x14">
        <control shapeId="21514" r:id="rId16" name="CheckBox10">
          <controlPr defaultSize="0" autoLine="0" autoPict="0" r:id="rId17">
            <anchor moveWithCells="1" sizeWithCells="1">
              <from>
                <xdr:col>0</xdr:col>
                <xdr:colOff>0</xdr:colOff>
                <xdr:row>31</xdr:row>
                <xdr:rowOff>0</xdr:rowOff>
              </from>
              <to>
                <xdr:col>14</xdr:col>
                <xdr:colOff>171450</xdr:colOff>
                <xdr:row>31</xdr:row>
                <xdr:rowOff>0</xdr:rowOff>
              </to>
            </anchor>
          </controlPr>
        </control>
      </mc:Choice>
      <mc:Fallback>
        <control shapeId="21514" r:id="rId16" name="CheckBox10"/>
      </mc:Fallback>
    </mc:AlternateContent>
    <mc:AlternateContent xmlns:mc="http://schemas.openxmlformats.org/markup-compatibility/2006">
      <mc:Choice Requires="x14">
        <control shapeId="21513" r:id="rId18" name="CheckBox9">
          <controlPr defaultSize="0" autoLine="0" autoPict="0" r:id="rId19">
            <anchor moveWithCells="1" sizeWithCells="1">
              <from>
                <xdr:col>22</xdr:col>
                <xdr:colOff>152400</xdr:colOff>
                <xdr:row>31</xdr:row>
                <xdr:rowOff>0</xdr:rowOff>
              </from>
              <to>
                <xdr:col>27</xdr:col>
                <xdr:colOff>0</xdr:colOff>
                <xdr:row>31</xdr:row>
                <xdr:rowOff>0</xdr:rowOff>
              </to>
            </anchor>
          </controlPr>
        </control>
      </mc:Choice>
      <mc:Fallback>
        <control shapeId="21513" r:id="rId18" name="CheckBox9"/>
      </mc:Fallback>
    </mc:AlternateContent>
    <mc:AlternateContent xmlns:mc="http://schemas.openxmlformats.org/markup-compatibility/2006">
      <mc:Choice Requires="x14">
        <control shapeId="21512" r:id="rId20" name="CheckBox8">
          <controlPr defaultSize="0" autoLine="0" autoPict="0" r:id="rId21">
            <anchor moveWithCells="1" sizeWithCells="1">
              <from>
                <xdr:col>16</xdr:col>
                <xdr:colOff>152400</xdr:colOff>
                <xdr:row>31</xdr:row>
                <xdr:rowOff>0</xdr:rowOff>
              </from>
              <to>
                <xdr:col>21</xdr:col>
                <xdr:colOff>123825</xdr:colOff>
                <xdr:row>31</xdr:row>
                <xdr:rowOff>0</xdr:rowOff>
              </to>
            </anchor>
          </controlPr>
        </control>
      </mc:Choice>
      <mc:Fallback>
        <control shapeId="21512" r:id="rId20" name="CheckBox8"/>
      </mc:Fallback>
    </mc:AlternateContent>
    <mc:AlternateContent xmlns:mc="http://schemas.openxmlformats.org/markup-compatibility/2006">
      <mc:Choice Requires="x14">
        <control shapeId="21511" r:id="rId22" name="CheckBox7">
          <controlPr defaultSize="0" autoLine="0" autoPict="0" r:id="rId23">
            <anchor moveWithCells="1" sizeWithCells="1">
              <from>
                <xdr:col>16</xdr:col>
                <xdr:colOff>152400</xdr:colOff>
                <xdr:row>31</xdr:row>
                <xdr:rowOff>0</xdr:rowOff>
              </from>
              <to>
                <xdr:col>21</xdr:col>
                <xdr:colOff>123825</xdr:colOff>
                <xdr:row>31</xdr:row>
                <xdr:rowOff>0</xdr:rowOff>
              </to>
            </anchor>
          </controlPr>
        </control>
      </mc:Choice>
      <mc:Fallback>
        <control shapeId="21511" r:id="rId22" name="CheckBox7"/>
      </mc:Fallback>
    </mc:AlternateContent>
    <mc:AlternateContent xmlns:mc="http://schemas.openxmlformats.org/markup-compatibility/2006">
      <mc:Choice Requires="x14">
        <control shapeId="21510" r:id="rId24" name="CheckBox6">
          <controlPr defaultSize="0" autoLine="0" r:id="rId25">
            <anchor moveWithCells="1" sizeWithCells="1">
              <from>
                <xdr:col>30</xdr:col>
                <xdr:colOff>219075</xdr:colOff>
                <xdr:row>1</xdr:row>
                <xdr:rowOff>180975</xdr:rowOff>
              </from>
              <to>
                <xdr:col>31</xdr:col>
                <xdr:colOff>333375</xdr:colOff>
                <xdr:row>2</xdr:row>
                <xdr:rowOff>180975</xdr:rowOff>
              </to>
            </anchor>
          </controlPr>
        </control>
      </mc:Choice>
      <mc:Fallback>
        <control shapeId="21510" r:id="rId24" name="CheckBox6"/>
      </mc:Fallback>
    </mc:AlternateContent>
    <mc:AlternateContent xmlns:mc="http://schemas.openxmlformats.org/markup-compatibility/2006">
      <mc:Choice Requires="x14">
        <control shapeId="21509" r:id="rId26" name="CheckBox5">
          <controlPr defaultSize="0" autoLine="0" r:id="rId27">
            <anchor moveWithCells="1" sizeWithCells="1">
              <from>
                <xdr:col>30</xdr:col>
                <xdr:colOff>219075</xdr:colOff>
                <xdr:row>0</xdr:row>
                <xdr:rowOff>152400</xdr:rowOff>
              </from>
              <to>
                <xdr:col>31</xdr:col>
                <xdr:colOff>323850</xdr:colOff>
                <xdr:row>1</xdr:row>
                <xdr:rowOff>161925</xdr:rowOff>
              </to>
            </anchor>
          </controlPr>
        </control>
      </mc:Choice>
      <mc:Fallback>
        <control shapeId="21509" r:id="rId26" name="CheckBox5"/>
      </mc:Fallback>
    </mc:AlternateContent>
    <mc:AlternateContent xmlns:mc="http://schemas.openxmlformats.org/markup-compatibility/2006">
      <mc:Choice Requires="x14">
        <control shapeId="21508" r:id="rId28" name="CheckBox4">
          <controlPr defaultSize="0" autoLine="0" autoPict="0" r:id="rId29">
            <anchor moveWithCells="1" sizeWithCells="1">
              <from>
                <xdr:col>16</xdr:col>
                <xdr:colOff>161925</xdr:colOff>
                <xdr:row>31</xdr:row>
                <xdr:rowOff>0</xdr:rowOff>
              </from>
              <to>
                <xdr:col>20</xdr:col>
                <xdr:colOff>180975</xdr:colOff>
                <xdr:row>31</xdr:row>
                <xdr:rowOff>0</xdr:rowOff>
              </to>
            </anchor>
          </controlPr>
        </control>
      </mc:Choice>
      <mc:Fallback>
        <control shapeId="21508" r:id="rId28" name="CheckBox4"/>
      </mc:Fallback>
    </mc:AlternateContent>
    <mc:AlternateContent xmlns:mc="http://schemas.openxmlformats.org/markup-compatibility/2006">
      <mc:Choice Requires="x14">
        <control shapeId="21507" r:id="rId30" name="CheckBox3">
          <controlPr defaultSize="0" autoLine="0" autoPict="0" r:id="rId31">
            <anchor moveWithCells="1" sizeWithCells="1">
              <from>
                <xdr:col>16</xdr:col>
                <xdr:colOff>161925</xdr:colOff>
                <xdr:row>31</xdr:row>
                <xdr:rowOff>0</xdr:rowOff>
              </from>
              <to>
                <xdr:col>22</xdr:col>
                <xdr:colOff>38100</xdr:colOff>
                <xdr:row>31</xdr:row>
                <xdr:rowOff>0</xdr:rowOff>
              </to>
            </anchor>
          </controlPr>
        </control>
      </mc:Choice>
      <mc:Fallback>
        <control shapeId="21507" r:id="rId30" name="CheckBox3"/>
      </mc:Fallback>
    </mc:AlternateContent>
    <mc:AlternateContent xmlns:mc="http://schemas.openxmlformats.org/markup-compatibility/2006">
      <mc:Choice Requires="x14">
        <control shapeId="21506" r:id="rId32" name="CheckBox2">
          <controlPr defaultSize="0" autoLine="0" autoPict="0" r:id="rId33">
            <anchor moveWithCells="1" sizeWithCells="1">
              <from>
                <xdr:col>22</xdr:col>
                <xdr:colOff>190500</xdr:colOff>
                <xdr:row>31</xdr:row>
                <xdr:rowOff>0</xdr:rowOff>
              </from>
              <to>
                <xdr:col>27</xdr:col>
                <xdr:colOff>0</xdr:colOff>
                <xdr:row>31</xdr:row>
                <xdr:rowOff>0</xdr:rowOff>
              </to>
            </anchor>
          </controlPr>
        </control>
      </mc:Choice>
      <mc:Fallback>
        <control shapeId="21506" r:id="rId32" name="CheckBox2"/>
      </mc:Fallback>
    </mc:AlternateContent>
    <mc:AlternateContent xmlns:mc="http://schemas.openxmlformats.org/markup-compatibility/2006">
      <mc:Choice Requires="x14">
        <control shapeId="21505" r:id="rId34" name="CheckBox1">
          <controlPr defaultSize="0" autoLine="0" autoPict="0" r:id="rId35">
            <anchor moveWithCells="1" sizeWithCells="1">
              <from>
                <xdr:col>16</xdr:col>
                <xdr:colOff>161925</xdr:colOff>
                <xdr:row>31</xdr:row>
                <xdr:rowOff>0</xdr:rowOff>
              </from>
              <to>
                <xdr:col>21</xdr:col>
                <xdr:colOff>114300</xdr:colOff>
                <xdr:row>31</xdr:row>
                <xdr:rowOff>0</xdr:rowOff>
              </to>
            </anchor>
          </controlPr>
        </control>
      </mc:Choice>
      <mc:Fallback>
        <control shapeId="21505" r:id="rId34" name="CheckBox1"/>
      </mc:Fallback>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EE381092-C3F1-4A8C-B483-BC9048B11A91}">
          <x14:formula1>
            <xm:f>'C:\Users\sa.takeda\Desktop\[R6-2_syokujimoushikomisyo.xlsx]リスト'!#REF!</xm:f>
          </x14:formula1>
          <xm:sqref>P42:P43</xm:sqref>
        </x14:dataValidation>
        <x14:dataValidation type="list" allowBlank="1" showInputMessage="1" showErrorMessage="1" xr:uid="{FF6E3749-D40F-426B-9236-95872D2D6281}">
          <x14:formula1>
            <xm:f>'C:\Users\sa.takeda\Desktop\[R6-2_syokujimoushikomisyo.xlsx]リスト'!#REF!</xm:f>
          </x14:formula1>
          <xm:sqref>G42:G43 AE14:AF19 T25:V27 X28 G44:M44 G32:M37 Y32:AF37 Z25:AD27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7CA4-2F9A-4482-BA20-7BA9BB917B55}">
  <sheetPr codeName="Sheet5">
    <tabColor rgb="FFFF66CC"/>
    <pageSetUpPr fitToPage="1"/>
  </sheetPr>
  <dimension ref="A1:AF75"/>
  <sheetViews>
    <sheetView showGridLines="0" showZeros="0" view="pageBreakPreview" zoomScaleNormal="150" zoomScaleSheetLayoutView="100" workbookViewId="0">
      <selection activeCell="A23" sqref="A23:AF25"/>
    </sheetView>
  </sheetViews>
  <sheetFormatPr defaultRowHeight="12"/>
  <cols>
    <col min="1" max="30" width="3.125" style="40" customWidth="1"/>
    <col min="31" max="54" width="3.625" style="40" customWidth="1"/>
    <col min="55" max="16384" width="9" style="40"/>
  </cols>
  <sheetData>
    <row r="1" spans="1:32" ht="15" customHeight="1">
      <c r="H1" s="704" t="s">
        <v>205</v>
      </c>
      <c r="I1" s="704"/>
      <c r="J1" s="704"/>
      <c r="K1" s="704"/>
      <c r="L1" s="704"/>
      <c r="M1" s="704"/>
      <c r="N1" s="704"/>
      <c r="O1" s="704"/>
      <c r="P1" s="704"/>
      <c r="Q1" s="704"/>
      <c r="R1" s="704"/>
      <c r="S1" s="704"/>
      <c r="T1" s="704"/>
      <c r="U1" s="704"/>
      <c r="V1" s="704"/>
    </row>
    <row r="2" spans="1:32" ht="15" customHeight="1">
      <c r="A2" s="759" t="s">
        <v>288</v>
      </c>
      <c r="B2" s="759"/>
      <c r="C2" s="759"/>
      <c r="D2" s="759"/>
      <c r="E2" s="759"/>
      <c r="F2" s="759"/>
      <c r="G2" s="759"/>
      <c r="H2" s="704"/>
      <c r="I2" s="704"/>
      <c r="J2" s="704"/>
      <c r="K2" s="704"/>
      <c r="L2" s="704"/>
      <c r="M2" s="704"/>
      <c r="N2" s="704"/>
      <c r="O2" s="704"/>
      <c r="P2" s="704"/>
      <c r="Q2" s="704"/>
      <c r="R2" s="704"/>
      <c r="S2" s="704"/>
      <c r="T2" s="704"/>
      <c r="U2" s="704"/>
      <c r="V2" s="704"/>
      <c r="W2" s="41"/>
      <c r="X2" s="476" t="s">
        <v>142</v>
      </c>
      <c r="Y2" s="476"/>
      <c r="Z2" s="477">
        <f>[4]食事申込書!Z2</f>
        <v>0</v>
      </c>
      <c r="AA2" s="458" t="s">
        <v>143</v>
      </c>
      <c r="AB2" s="43"/>
      <c r="AC2" s="458"/>
      <c r="AD2" s="458" t="s">
        <v>144</v>
      </c>
      <c r="AE2" s="458"/>
      <c r="AF2" s="44"/>
    </row>
    <row r="3" spans="1:32" ht="15" customHeight="1">
      <c r="A3" s="759"/>
      <c r="B3" s="759"/>
      <c r="C3" s="759"/>
      <c r="D3" s="759"/>
      <c r="E3" s="759"/>
      <c r="F3" s="759"/>
      <c r="G3" s="759"/>
      <c r="H3" s="704"/>
      <c r="I3" s="704"/>
      <c r="J3" s="704"/>
      <c r="K3" s="704"/>
      <c r="L3" s="704"/>
      <c r="M3" s="704"/>
      <c r="N3" s="704"/>
      <c r="O3" s="704"/>
      <c r="P3" s="704"/>
      <c r="Q3" s="704"/>
      <c r="R3" s="704"/>
      <c r="S3" s="704"/>
      <c r="T3" s="704"/>
      <c r="U3" s="704"/>
      <c r="V3" s="704"/>
      <c r="W3" s="42"/>
      <c r="X3" s="476"/>
      <c r="Y3" s="476"/>
      <c r="Z3" s="478"/>
      <c r="AA3" s="459"/>
      <c r="AB3" s="45"/>
      <c r="AC3" s="459"/>
      <c r="AD3" s="459"/>
      <c r="AE3" s="459"/>
      <c r="AF3" s="46"/>
    </row>
    <row r="4" spans="1:32" ht="8.1" customHeight="1" thickBot="1"/>
    <row r="5" spans="1:32" ht="20.100000000000001" customHeight="1">
      <c r="A5" s="460" t="s">
        <v>145</v>
      </c>
      <c r="B5" s="461"/>
      <c r="C5" s="47" t="s">
        <v>146</v>
      </c>
      <c r="D5" s="48"/>
      <c r="E5" s="466"/>
      <c r="F5" s="466"/>
      <c r="G5" s="466"/>
      <c r="H5" s="466"/>
      <c r="I5" s="466"/>
      <c r="J5" s="466"/>
      <c r="K5" s="466"/>
      <c r="L5" s="466"/>
      <c r="M5" s="466"/>
      <c r="N5" s="466"/>
      <c r="O5" s="466"/>
      <c r="P5" s="466"/>
      <c r="Q5" s="466"/>
      <c r="R5" s="466"/>
      <c r="S5" s="466"/>
      <c r="T5" s="49"/>
      <c r="U5" s="467" t="s">
        <v>147</v>
      </c>
      <c r="V5" s="467"/>
      <c r="W5" s="47" t="s">
        <v>146</v>
      </c>
      <c r="X5" s="50"/>
      <c r="Y5" s="466"/>
      <c r="Z5" s="466"/>
      <c r="AA5" s="466"/>
      <c r="AB5" s="466"/>
      <c r="AC5" s="466"/>
      <c r="AD5" s="466"/>
      <c r="AE5" s="466"/>
      <c r="AF5" s="51"/>
    </row>
    <row r="6" spans="1:32" ht="15" customHeight="1">
      <c r="A6" s="462"/>
      <c r="B6" s="463"/>
      <c r="C6" s="470" t="str">
        <f>'食事申込書 '!C6:T7</f>
        <v>高等学校</v>
      </c>
      <c r="D6" s="470"/>
      <c r="E6" s="470"/>
      <c r="F6" s="470"/>
      <c r="G6" s="470"/>
      <c r="H6" s="470"/>
      <c r="I6" s="470"/>
      <c r="J6" s="470"/>
      <c r="K6" s="470"/>
      <c r="L6" s="470"/>
      <c r="M6" s="470"/>
      <c r="N6" s="470"/>
      <c r="O6" s="470"/>
      <c r="P6" s="470"/>
      <c r="Q6" s="470"/>
      <c r="R6" s="470"/>
      <c r="S6" s="470"/>
      <c r="T6" s="470"/>
      <c r="U6" s="468"/>
      <c r="V6" s="468"/>
      <c r="W6" s="472">
        <f>'食事申込書 '!W6:AF7</f>
        <v>0</v>
      </c>
      <c r="X6" s="472"/>
      <c r="Y6" s="472"/>
      <c r="Z6" s="472"/>
      <c r="AA6" s="472"/>
      <c r="AB6" s="472"/>
      <c r="AC6" s="472"/>
      <c r="AD6" s="472"/>
      <c r="AE6" s="472"/>
      <c r="AF6" s="473"/>
    </row>
    <row r="7" spans="1:32" ht="15" customHeight="1">
      <c r="A7" s="464"/>
      <c r="B7" s="465"/>
      <c r="C7" s="471"/>
      <c r="D7" s="471"/>
      <c r="E7" s="471"/>
      <c r="F7" s="471"/>
      <c r="G7" s="471"/>
      <c r="H7" s="471"/>
      <c r="I7" s="471"/>
      <c r="J7" s="471"/>
      <c r="K7" s="471"/>
      <c r="L7" s="471"/>
      <c r="M7" s="471"/>
      <c r="N7" s="471"/>
      <c r="O7" s="471"/>
      <c r="P7" s="471"/>
      <c r="Q7" s="471"/>
      <c r="R7" s="471"/>
      <c r="S7" s="471"/>
      <c r="T7" s="471"/>
      <c r="U7" s="469"/>
      <c r="V7" s="469"/>
      <c r="W7" s="474"/>
      <c r="X7" s="474"/>
      <c r="Y7" s="474"/>
      <c r="Z7" s="474"/>
      <c r="AA7" s="474"/>
      <c r="AB7" s="474"/>
      <c r="AC7" s="474"/>
      <c r="AD7" s="474"/>
      <c r="AE7" s="474"/>
      <c r="AF7" s="475"/>
    </row>
    <row r="8" spans="1:32" ht="24.95" customHeight="1">
      <c r="A8" s="487" t="s">
        <v>148</v>
      </c>
      <c r="B8" s="488"/>
      <c r="C8" s="741">
        <f>'食事申込書 '!$C$8:$K$8</f>
        <v>0</v>
      </c>
      <c r="D8" s="741"/>
      <c r="E8" s="741"/>
      <c r="F8" s="741"/>
      <c r="G8" s="741"/>
      <c r="H8" s="741"/>
      <c r="I8" s="741"/>
      <c r="J8" s="741"/>
      <c r="K8" s="741"/>
      <c r="L8" s="490" t="s">
        <v>149</v>
      </c>
      <c r="M8" s="490"/>
      <c r="N8" s="491">
        <f>'食事申込書 '!$N$8:$V$8</f>
        <v>0</v>
      </c>
      <c r="O8" s="491"/>
      <c r="P8" s="491"/>
      <c r="Q8" s="491"/>
      <c r="R8" s="491"/>
      <c r="S8" s="491"/>
      <c r="T8" s="491"/>
      <c r="U8" s="491"/>
      <c r="V8" s="491"/>
      <c r="W8" s="490" t="s">
        <v>150</v>
      </c>
      <c r="X8" s="490"/>
      <c r="Y8" s="491">
        <f>'食事申込書 '!$Y$8:$AF$8</f>
        <v>0</v>
      </c>
      <c r="Z8" s="491"/>
      <c r="AA8" s="491"/>
      <c r="AB8" s="491"/>
      <c r="AC8" s="491"/>
      <c r="AD8" s="491"/>
      <c r="AE8" s="491"/>
      <c r="AF8" s="492"/>
    </row>
    <row r="9" spans="1:32" ht="24.95" customHeight="1" thickBot="1">
      <c r="A9" s="479" t="s">
        <v>151</v>
      </c>
      <c r="B9" s="480"/>
      <c r="C9" s="481"/>
      <c r="D9" s="481"/>
      <c r="E9" s="481"/>
      <c r="F9" s="481"/>
      <c r="G9" s="481"/>
      <c r="H9" s="481"/>
      <c r="I9" s="481"/>
      <c r="J9" s="481"/>
      <c r="K9" s="481"/>
      <c r="L9" s="52" t="s">
        <v>152</v>
      </c>
      <c r="M9" s="482"/>
      <c r="N9" s="482"/>
      <c r="O9" s="482"/>
      <c r="P9" s="482"/>
      <c r="Q9" s="482"/>
      <c r="R9" s="482"/>
      <c r="S9" s="482"/>
      <c r="T9" s="482"/>
      <c r="U9" s="482"/>
      <c r="V9" s="482"/>
      <c r="W9" s="482"/>
      <c r="X9" s="53" t="s">
        <v>153</v>
      </c>
      <c r="Y9" s="483"/>
      <c r="Z9" s="483"/>
      <c r="AA9" s="54" t="s">
        <v>154</v>
      </c>
      <c r="AB9" s="54"/>
      <c r="AC9" s="483"/>
      <c r="AD9" s="483"/>
      <c r="AE9" s="54" t="s">
        <v>144</v>
      </c>
      <c r="AF9" s="55" t="s">
        <v>155</v>
      </c>
    </row>
    <row r="10" spans="1:32" ht="21.95" customHeight="1">
      <c r="A10" s="460" t="s">
        <v>206</v>
      </c>
      <c r="B10" s="461"/>
      <c r="C10" s="461"/>
      <c r="D10" s="461"/>
      <c r="E10" s="461"/>
      <c r="F10" s="736"/>
      <c r="G10" s="737" t="s">
        <v>207</v>
      </c>
      <c r="H10" s="736"/>
      <c r="I10" s="737" t="s">
        <v>208</v>
      </c>
      <c r="J10" s="461"/>
      <c r="K10" s="461"/>
      <c r="L10" s="461"/>
      <c r="M10" s="461"/>
      <c r="N10" s="461"/>
      <c r="O10" s="461"/>
      <c r="P10" s="461"/>
      <c r="Q10" s="461"/>
      <c r="R10" s="461"/>
      <c r="S10" s="461"/>
      <c r="T10" s="461"/>
      <c r="U10" s="461"/>
      <c r="V10" s="461"/>
      <c r="W10" s="461"/>
      <c r="X10" s="736"/>
      <c r="Y10" s="738" t="s">
        <v>209</v>
      </c>
      <c r="Z10" s="739"/>
      <c r="AA10" s="739"/>
      <c r="AB10" s="739"/>
      <c r="AC10" s="739"/>
      <c r="AD10" s="739"/>
      <c r="AE10" s="739"/>
      <c r="AF10" s="740"/>
    </row>
    <row r="11" spans="1:32" ht="35.1" customHeight="1">
      <c r="A11" s="742"/>
      <c r="B11" s="742"/>
      <c r="C11" s="742"/>
      <c r="D11" s="742"/>
      <c r="E11" s="742"/>
      <c r="F11" s="743"/>
      <c r="G11" s="744"/>
      <c r="H11" s="745"/>
      <c r="I11" s="744"/>
      <c r="J11" s="746"/>
      <c r="K11" s="746"/>
      <c r="L11" s="746"/>
      <c r="M11" s="746"/>
      <c r="N11" s="746"/>
      <c r="O11" s="746"/>
      <c r="P11" s="746"/>
      <c r="Q11" s="746"/>
      <c r="R11" s="746"/>
      <c r="S11" s="746"/>
      <c r="T11" s="746"/>
      <c r="U11" s="746"/>
      <c r="V11" s="746"/>
      <c r="W11" s="746"/>
      <c r="X11" s="745"/>
      <c r="Y11" s="747"/>
      <c r="Z11" s="748"/>
      <c r="AA11" s="748"/>
      <c r="AB11" s="748"/>
      <c r="AC11" s="748"/>
      <c r="AD11" s="748"/>
      <c r="AE11" s="748"/>
      <c r="AF11" s="749"/>
    </row>
    <row r="12" spans="1:32" ht="35.1" customHeight="1">
      <c r="A12" s="742"/>
      <c r="B12" s="742"/>
      <c r="C12" s="742"/>
      <c r="D12" s="742"/>
      <c r="E12" s="742"/>
      <c r="F12" s="743"/>
      <c r="G12" s="744"/>
      <c r="H12" s="745"/>
      <c r="I12" s="744"/>
      <c r="J12" s="746"/>
      <c r="K12" s="746"/>
      <c r="L12" s="746"/>
      <c r="M12" s="746"/>
      <c r="N12" s="746"/>
      <c r="O12" s="746"/>
      <c r="P12" s="746"/>
      <c r="Q12" s="746"/>
      <c r="R12" s="746"/>
      <c r="S12" s="746"/>
      <c r="T12" s="746"/>
      <c r="U12" s="746"/>
      <c r="V12" s="746"/>
      <c r="W12" s="746"/>
      <c r="X12" s="745"/>
      <c r="Y12" s="747"/>
      <c r="Z12" s="748"/>
      <c r="AA12" s="748"/>
      <c r="AB12" s="748"/>
      <c r="AC12" s="748"/>
      <c r="AD12" s="748"/>
      <c r="AE12" s="748"/>
      <c r="AF12" s="749"/>
    </row>
    <row r="13" spans="1:32" ht="35.1" customHeight="1">
      <c r="A13" s="742"/>
      <c r="B13" s="742"/>
      <c r="C13" s="742"/>
      <c r="D13" s="742"/>
      <c r="E13" s="742"/>
      <c r="F13" s="743"/>
      <c r="G13" s="744"/>
      <c r="H13" s="745"/>
      <c r="I13" s="744"/>
      <c r="J13" s="746"/>
      <c r="K13" s="746"/>
      <c r="L13" s="746"/>
      <c r="M13" s="746"/>
      <c r="N13" s="746"/>
      <c r="O13" s="746"/>
      <c r="P13" s="746"/>
      <c r="Q13" s="746"/>
      <c r="R13" s="746"/>
      <c r="S13" s="746"/>
      <c r="T13" s="746"/>
      <c r="U13" s="746"/>
      <c r="V13" s="746"/>
      <c r="W13" s="746"/>
      <c r="X13" s="745"/>
      <c r="Y13" s="747"/>
      <c r="Z13" s="748"/>
      <c r="AA13" s="748"/>
      <c r="AB13" s="748"/>
      <c r="AC13" s="748"/>
      <c r="AD13" s="748"/>
      <c r="AE13" s="748"/>
      <c r="AF13" s="749"/>
    </row>
    <row r="14" spans="1:32" ht="35.1" customHeight="1">
      <c r="A14" s="742"/>
      <c r="B14" s="742"/>
      <c r="C14" s="742"/>
      <c r="D14" s="742"/>
      <c r="E14" s="742"/>
      <c r="F14" s="743"/>
      <c r="G14" s="744"/>
      <c r="H14" s="745"/>
      <c r="I14" s="744"/>
      <c r="J14" s="746"/>
      <c r="K14" s="746"/>
      <c r="L14" s="746"/>
      <c r="M14" s="746"/>
      <c r="N14" s="746"/>
      <c r="O14" s="746"/>
      <c r="P14" s="746"/>
      <c r="Q14" s="746"/>
      <c r="R14" s="746"/>
      <c r="S14" s="746"/>
      <c r="T14" s="746"/>
      <c r="U14" s="746"/>
      <c r="V14" s="746"/>
      <c r="W14" s="746"/>
      <c r="X14" s="745"/>
      <c r="Y14" s="747"/>
      <c r="Z14" s="748"/>
      <c r="AA14" s="748"/>
      <c r="AB14" s="748"/>
      <c r="AC14" s="748"/>
      <c r="AD14" s="748"/>
      <c r="AE14" s="748"/>
      <c r="AF14" s="749"/>
    </row>
    <row r="15" spans="1:32" ht="35.1" customHeight="1">
      <c r="A15" s="742"/>
      <c r="B15" s="742"/>
      <c r="C15" s="742"/>
      <c r="D15" s="742"/>
      <c r="E15" s="742"/>
      <c r="F15" s="743"/>
      <c r="G15" s="744"/>
      <c r="H15" s="745"/>
      <c r="I15" s="744"/>
      <c r="J15" s="746"/>
      <c r="K15" s="746"/>
      <c r="L15" s="746"/>
      <c r="M15" s="746"/>
      <c r="N15" s="746"/>
      <c r="O15" s="746"/>
      <c r="P15" s="746"/>
      <c r="Q15" s="746"/>
      <c r="R15" s="746"/>
      <c r="S15" s="746"/>
      <c r="T15" s="746"/>
      <c r="U15" s="746"/>
      <c r="V15" s="746"/>
      <c r="W15" s="746"/>
      <c r="X15" s="745"/>
      <c r="Y15" s="747"/>
      <c r="Z15" s="748"/>
      <c r="AA15" s="748"/>
      <c r="AB15" s="748"/>
      <c r="AC15" s="748"/>
      <c r="AD15" s="748"/>
      <c r="AE15" s="748"/>
      <c r="AF15" s="749"/>
    </row>
    <row r="16" spans="1:32" ht="35.1" customHeight="1">
      <c r="A16" s="742"/>
      <c r="B16" s="742"/>
      <c r="C16" s="742"/>
      <c r="D16" s="742"/>
      <c r="E16" s="742"/>
      <c r="F16" s="743"/>
      <c r="G16" s="744"/>
      <c r="H16" s="745"/>
      <c r="I16" s="744"/>
      <c r="J16" s="746"/>
      <c r="K16" s="746"/>
      <c r="L16" s="746"/>
      <c r="M16" s="746"/>
      <c r="N16" s="746"/>
      <c r="O16" s="746"/>
      <c r="P16" s="746"/>
      <c r="Q16" s="746"/>
      <c r="R16" s="746"/>
      <c r="S16" s="746"/>
      <c r="T16" s="746"/>
      <c r="U16" s="746"/>
      <c r="V16" s="746"/>
      <c r="W16" s="746"/>
      <c r="X16" s="745"/>
      <c r="Y16" s="747"/>
      <c r="Z16" s="748"/>
      <c r="AA16" s="748"/>
      <c r="AB16" s="748"/>
      <c r="AC16" s="748"/>
      <c r="AD16" s="748"/>
      <c r="AE16" s="748"/>
      <c r="AF16" s="749"/>
    </row>
    <row r="17" spans="1:32" ht="35.1" customHeight="1">
      <c r="A17" s="742"/>
      <c r="B17" s="742"/>
      <c r="C17" s="742"/>
      <c r="D17" s="742"/>
      <c r="E17" s="742"/>
      <c r="F17" s="743"/>
      <c r="G17" s="744"/>
      <c r="H17" s="745"/>
      <c r="I17" s="744"/>
      <c r="J17" s="746"/>
      <c r="K17" s="746"/>
      <c r="L17" s="746"/>
      <c r="M17" s="746"/>
      <c r="N17" s="746"/>
      <c r="O17" s="746"/>
      <c r="P17" s="746"/>
      <c r="Q17" s="746"/>
      <c r="R17" s="746"/>
      <c r="S17" s="746"/>
      <c r="T17" s="746"/>
      <c r="U17" s="746"/>
      <c r="V17" s="746"/>
      <c r="W17" s="746"/>
      <c r="X17" s="745"/>
      <c r="Y17" s="747"/>
      <c r="Z17" s="748"/>
      <c r="AA17" s="748"/>
      <c r="AB17" s="748"/>
      <c r="AC17" s="748"/>
      <c r="AD17" s="748"/>
      <c r="AE17" s="748"/>
      <c r="AF17" s="749"/>
    </row>
    <row r="18" spans="1:32" ht="35.1" customHeight="1">
      <c r="A18" s="742"/>
      <c r="B18" s="742"/>
      <c r="C18" s="742"/>
      <c r="D18" s="742"/>
      <c r="E18" s="742"/>
      <c r="F18" s="743"/>
      <c r="G18" s="744"/>
      <c r="H18" s="745"/>
      <c r="I18" s="744"/>
      <c r="J18" s="746"/>
      <c r="K18" s="746"/>
      <c r="L18" s="746"/>
      <c r="M18" s="746"/>
      <c r="N18" s="746"/>
      <c r="O18" s="746"/>
      <c r="P18" s="746"/>
      <c r="Q18" s="746"/>
      <c r="R18" s="746"/>
      <c r="S18" s="746"/>
      <c r="T18" s="746"/>
      <c r="U18" s="746"/>
      <c r="V18" s="746"/>
      <c r="W18" s="746"/>
      <c r="X18" s="745"/>
      <c r="Y18" s="747"/>
      <c r="Z18" s="748"/>
      <c r="AA18" s="748"/>
      <c r="AB18" s="748"/>
      <c r="AC18" s="748"/>
      <c r="AD18" s="748"/>
      <c r="AE18" s="748"/>
      <c r="AF18" s="749"/>
    </row>
    <row r="19" spans="1:32" ht="35.1" customHeight="1">
      <c r="A19" s="742"/>
      <c r="B19" s="742"/>
      <c r="C19" s="742"/>
      <c r="D19" s="742"/>
      <c r="E19" s="742"/>
      <c r="F19" s="743"/>
      <c r="G19" s="744"/>
      <c r="H19" s="745"/>
      <c r="I19" s="744"/>
      <c r="J19" s="746"/>
      <c r="K19" s="746"/>
      <c r="L19" s="746"/>
      <c r="M19" s="746"/>
      <c r="N19" s="746"/>
      <c r="O19" s="746"/>
      <c r="P19" s="746"/>
      <c r="Q19" s="746"/>
      <c r="R19" s="746"/>
      <c r="S19" s="746"/>
      <c r="T19" s="746"/>
      <c r="U19" s="746"/>
      <c r="V19" s="746"/>
      <c r="W19" s="746"/>
      <c r="X19" s="745"/>
      <c r="Y19" s="747"/>
      <c r="Z19" s="748"/>
      <c r="AA19" s="748"/>
      <c r="AB19" s="748"/>
      <c r="AC19" s="748"/>
      <c r="AD19" s="748"/>
      <c r="AE19" s="748"/>
      <c r="AF19" s="749"/>
    </row>
    <row r="20" spans="1:32" ht="35.1" customHeight="1">
      <c r="A20" s="742"/>
      <c r="B20" s="742"/>
      <c r="C20" s="742"/>
      <c r="D20" s="742"/>
      <c r="E20" s="742"/>
      <c r="F20" s="743"/>
      <c r="G20" s="744"/>
      <c r="H20" s="745"/>
      <c r="I20" s="744"/>
      <c r="J20" s="746"/>
      <c r="K20" s="746"/>
      <c r="L20" s="746"/>
      <c r="M20" s="746"/>
      <c r="N20" s="746"/>
      <c r="O20" s="746"/>
      <c r="P20" s="746"/>
      <c r="Q20" s="746"/>
      <c r="R20" s="746"/>
      <c r="S20" s="746"/>
      <c r="T20" s="746"/>
      <c r="U20" s="746"/>
      <c r="V20" s="746"/>
      <c r="W20" s="746"/>
      <c r="X20" s="745"/>
      <c r="Y20" s="747"/>
      <c r="Z20" s="748"/>
      <c r="AA20" s="748"/>
      <c r="AB20" s="748"/>
      <c r="AC20" s="748"/>
      <c r="AD20" s="748"/>
      <c r="AE20" s="748"/>
      <c r="AF20" s="749"/>
    </row>
    <row r="21" spans="1:32" ht="4.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row>
    <row r="22" spans="1:32" ht="15" customHeight="1">
      <c r="A22" s="750" t="s">
        <v>210</v>
      </c>
      <c r="B22" s="751"/>
      <c r="C22" s="751"/>
      <c r="D22" s="751"/>
      <c r="E22" s="751"/>
      <c r="F22" s="751"/>
      <c r="G22" s="751"/>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2"/>
    </row>
    <row r="23" spans="1:32" ht="30" customHeight="1">
      <c r="A23" s="753"/>
      <c r="B23" s="754"/>
      <c r="C23" s="754"/>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row>
    <row r="24" spans="1:32" ht="30" customHeight="1">
      <c r="A24" s="753"/>
      <c r="B24" s="754"/>
      <c r="C24" s="754"/>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5"/>
    </row>
    <row r="25" spans="1:32" ht="285" customHeight="1" thickBot="1">
      <c r="A25" s="756"/>
      <c r="B25" s="757"/>
      <c r="C25" s="757"/>
      <c r="D25" s="757"/>
      <c r="E25" s="757"/>
      <c r="F25" s="757"/>
      <c r="G25" s="757"/>
      <c r="H25" s="757"/>
      <c r="I25" s="757"/>
      <c r="J25" s="757"/>
      <c r="K25" s="757"/>
      <c r="L25" s="757"/>
      <c r="M25" s="757"/>
      <c r="N25" s="757"/>
      <c r="O25" s="757"/>
      <c r="P25" s="757"/>
      <c r="Q25" s="757"/>
      <c r="R25" s="757"/>
      <c r="S25" s="757"/>
      <c r="T25" s="757"/>
      <c r="U25" s="757"/>
      <c r="V25" s="757"/>
      <c r="W25" s="757"/>
      <c r="X25" s="757"/>
      <c r="Y25" s="757"/>
      <c r="Z25" s="757"/>
      <c r="AA25" s="757"/>
      <c r="AB25" s="757"/>
      <c r="AC25" s="757"/>
      <c r="AD25" s="757"/>
      <c r="AE25" s="757"/>
      <c r="AF25" s="758"/>
    </row>
    <row r="26" spans="1:32" ht="21.95" customHeight="1">
      <c r="A26" s="149" t="s">
        <v>211</v>
      </c>
      <c r="B26" s="150"/>
      <c r="C26" s="150"/>
      <c r="D26" s="150"/>
      <c r="E26" s="136"/>
      <c r="F26" s="136"/>
      <c r="G26" s="136"/>
      <c r="H26" s="136"/>
      <c r="I26" s="136"/>
      <c r="J26" s="136"/>
      <c r="K26" s="136"/>
      <c r="L26" s="136"/>
      <c r="M26" s="136"/>
      <c r="N26" s="136"/>
      <c r="O26" s="134"/>
      <c r="P26" s="134"/>
      <c r="Q26" s="134"/>
      <c r="R26" s="134"/>
      <c r="S26" s="134"/>
      <c r="T26" s="134"/>
      <c r="U26" s="134"/>
      <c r="V26" s="137"/>
      <c r="W26" s="137"/>
      <c r="X26" s="137"/>
      <c r="Y26" s="137"/>
    </row>
    <row r="27" spans="1:32" ht="21" customHeight="1">
      <c r="A27" s="149" t="s">
        <v>212</v>
      </c>
      <c r="B27" s="139"/>
      <c r="C27" s="139"/>
      <c r="D27" s="139"/>
      <c r="E27" s="136"/>
      <c r="F27" s="136"/>
      <c r="G27" s="136"/>
      <c r="H27" s="136"/>
      <c r="I27" s="136"/>
      <c r="J27" s="136"/>
      <c r="K27" s="136"/>
      <c r="L27" s="136"/>
      <c r="M27" s="136"/>
      <c r="N27" s="136"/>
      <c r="O27" s="134"/>
      <c r="P27" s="134"/>
      <c r="Q27" s="134"/>
      <c r="R27" s="134"/>
      <c r="S27" s="134"/>
      <c r="T27" s="134"/>
      <c r="U27" s="134"/>
      <c r="V27" s="137"/>
      <c r="W27" s="137"/>
      <c r="X27" s="137"/>
      <c r="Y27" s="137"/>
    </row>
    <row r="28" spans="1:32" ht="20.100000000000001" customHeight="1">
      <c r="A28" s="151" t="s">
        <v>213</v>
      </c>
      <c r="B28" s="139"/>
      <c r="C28" s="139"/>
      <c r="D28" s="139"/>
      <c r="E28" s="136"/>
      <c r="F28" s="136"/>
      <c r="G28" s="136"/>
      <c r="H28" s="136"/>
      <c r="I28" s="136"/>
      <c r="J28" s="136"/>
      <c r="K28" s="136"/>
      <c r="L28" s="136"/>
      <c r="M28" s="142"/>
      <c r="N28" s="142"/>
      <c r="O28" s="142"/>
      <c r="P28" s="142"/>
      <c r="Q28" s="143"/>
      <c r="R28" s="144"/>
      <c r="S28" s="144"/>
      <c r="T28" s="144"/>
      <c r="U28" s="144"/>
      <c r="V28" s="144"/>
      <c r="W28" s="144"/>
      <c r="X28" s="144"/>
      <c r="Y28" s="144"/>
    </row>
    <row r="29" spans="1:32" ht="5.0999999999999996" customHeight="1">
      <c r="A29" s="703"/>
      <c r="B29" s="703"/>
      <c r="C29" s="703"/>
      <c r="D29" s="703"/>
      <c r="E29" s="703"/>
      <c r="F29" s="703"/>
      <c r="G29" s="703"/>
      <c r="H29" s="703"/>
      <c r="I29" s="703"/>
      <c r="J29" s="703"/>
      <c r="K29" s="703"/>
      <c r="L29" s="703"/>
      <c r="M29" s="703"/>
      <c r="N29" s="145"/>
      <c r="O29" s="145"/>
      <c r="P29" s="145"/>
      <c r="Q29" s="146"/>
      <c r="R29" s="144"/>
      <c r="S29" s="144"/>
      <c r="T29" s="144"/>
      <c r="U29" s="144"/>
      <c r="V29" s="144"/>
      <c r="W29" s="144"/>
      <c r="X29" s="144"/>
      <c r="Y29" s="144"/>
    </row>
    <row r="30" spans="1:32" ht="17.100000000000001" customHeight="1"/>
    <row r="31" spans="1:32" ht="17.100000000000001" customHeight="1"/>
    <row r="32" spans="1:3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sheetData>
  <dataConsolidate/>
  <mergeCells count="72">
    <mergeCell ref="A22:AF22"/>
    <mergeCell ref="A23:AF25"/>
    <mergeCell ref="A29:M29"/>
    <mergeCell ref="A2:G3"/>
    <mergeCell ref="A19:F19"/>
    <mergeCell ref="G19:H19"/>
    <mergeCell ref="I19:X19"/>
    <mergeCell ref="Y19:AF19"/>
    <mergeCell ref="A20:F20"/>
    <mergeCell ref="G20:H20"/>
    <mergeCell ref="I20:X20"/>
    <mergeCell ref="Y20:AF20"/>
    <mergeCell ref="A17:F17"/>
    <mergeCell ref="G17:H17"/>
    <mergeCell ref="I17:X17"/>
    <mergeCell ref="Y17:AF17"/>
    <mergeCell ref="A18:F18"/>
    <mergeCell ref="G18:H18"/>
    <mergeCell ref="I18:X18"/>
    <mergeCell ref="Y18:AF18"/>
    <mergeCell ref="A15:F15"/>
    <mergeCell ref="G15:H15"/>
    <mergeCell ref="I15:X15"/>
    <mergeCell ref="Y15:AF15"/>
    <mergeCell ref="A16:F16"/>
    <mergeCell ref="G16:H16"/>
    <mergeCell ref="I16:X16"/>
    <mergeCell ref="Y16:AF16"/>
    <mergeCell ref="A13:F13"/>
    <mergeCell ref="G13:H13"/>
    <mergeCell ref="I13:X13"/>
    <mergeCell ref="Y13:AF13"/>
    <mergeCell ref="A14:F14"/>
    <mergeCell ref="G14:H14"/>
    <mergeCell ref="I14:X14"/>
    <mergeCell ref="Y14:AF14"/>
    <mergeCell ref="A11:F11"/>
    <mergeCell ref="G11:H11"/>
    <mergeCell ref="I11:X11"/>
    <mergeCell ref="Y11:AF11"/>
    <mergeCell ref="A12:F12"/>
    <mergeCell ref="G12:H12"/>
    <mergeCell ref="I12:X12"/>
    <mergeCell ref="Y12:AF12"/>
    <mergeCell ref="A10:F10"/>
    <mergeCell ref="G10:H10"/>
    <mergeCell ref="I10:X10"/>
    <mergeCell ref="Y10:AF10"/>
    <mergeCell ref="A8:B8"/>
    <mergeCell ref="C8:K8"/>
    <mergeCell ref="L8:M8"/>
    <mergeCell ref="N8:V8"/>
    <mergeCell ref="W8:X8"/>
    <mergeCell ref="Y8:AF8"/>
    <mergeCell ref="A9:B9"/>
    <mergeCell ref="C9:K9"/>
    <mergeCell ref="M9:W9"/>
    <mergeCell ref="Y9:Z9"/>
    <mergeCell ref="AC9:AD9"/>
    <mergeCell ref="AE2:AE3"/>
    <mergeCell ref="A5:B7"/>
    <mergeCell ref="E5:S5"/>
    <mergeCell ref="U5:V7"/>
    <mergeCell ref="Y5:AE5"/>
    <mergeCell ref="C6:T7"/>
    <mergeCell ref="W6:AF7"/>
    <mergeCell ref="H1:V3"/>
    <mergeCell ref="X2:Y3"/>
    <mergeCell ref="Z2:Z3"/>
    <mergeCell ref="AA2:AA3"/>
    <mergeCell ref="AC2:AC3"/>
    <mergeCell ref="AD2:AD3"/>
  </mergeCells>
  <phoneticPr fontId="3"/>
  <pageMargins left="0.59055118110236227" right="0.39370078740157483" top="0.39370078740157483" bottom="0.19685039370078741" header="0.11811023622047245" footer="0.11811023622047245"/>
  <pageSetup paperSize="9" scale="90" orientation="portrait" r:id="rId1"/>
  <drawing r:id="rId2"/>
  <legacyDrawing r:id="rId3"/>
  <controls>
    <mc:AlternateContent xmlns:mc="http://schemas.openxmlformats.org/markup-compatibility/2006">
      <mc:Choice Requires="x14">
        <control shapeId="22570" r:id="rId4" name="CheckBox59">
          <controlPr defaultSize="0" autoLine="0" r:id="rId5">
            <anchor moveWithCells="1" sizeWithCells="1">
              <from>
                <xdr:col>29</xdr:col>
                <xdr:colOff>209550</xdr:colOff>
                <xdr:row>19</xdr:row>
                <xdr:rowOff>142875</xdr:rowOff>
              </from>
              <to>
                <xdr:col>31</xdr:col>
                <xdr:colOff>190500</xdr:colOff>
                <xdr:row>19</xdr:row>
                <xdr:rowOff>342900</xdr:rowOff>
              </to>
            </anchor>
          </controlPr>
        </control>
      </mc:Choice>
      <mc:Fallback>
        <control shapeId="22570" r:id="rId4" name="CheckBox59"/>
      </mc:Fallback>
    </mc:AlternateContent>
    <mc:AlternateContent xmlns:mc="http://schemas.openxmlformats.org/markup-compatibility/2006">
      <mc:Choice Requires="x14">
        <control shapeId="22569" r:id="rId6" name="CheckBox58">
          <controlPr defaultSize="0" autoLine="0" r:id="rId7">
            <anchor moveWithCells="1" sizeWithCells="1">
              <from>
                <xdr:col>24</xdr:col>
                <xdr:colOff>85725</xdr:colOff>
                <xdr:row>19</xdr:row>
                <xdr:rowOff>123825</xdr:rowOff>
              </from>
              <to>
                <xdr:col>26</xdr:col>
                <xdr:colOff>104775</xdr:colOff>
                <xdr:row>19</xdr:row>
                <xdr:rowOff>323850</xdr:rowOff>
              </to>
            </anchor>
          </controlPr>
        </control>
      </mc:Choice>
      <mc:Fallback>
        <control shapeId="22569" r:id="rId6" name="CheckBox58"/>
      </mc:Fallback>
    </mc:AlternateContent>
    <mc:AlternateContent xmlns:mc="http://schemas.openxmlformats.org/markup-compatibility/2006">
      <mc:Choice Requires="x14">
        <control shapeId="22568" r:id="rId8" name="CheckBox57">
          <controlPr defaultSize="0" autoLine="0" r:id="rId7">
            <anchor moveWithCells="1" sizeWithCells="1">
              <from>
                <xdr:col>24</xdr:col>
                <xdr:colOff>85725</xdr:colOff>
                <xdr:row>19</xdr:row>
                <xdr:rowOff>114300</xdr:rowOff>
              </from>
              <to>
                <xdr:col>26</xdr:col>
                <xdr:colOff>104775</xdr:colOff>
                <xdr:row>19</xdr:row>
                <xdr:rowOff>314325</xdr:rowOff>
              </to>
            </anchor>
          </controlPr>
        </control>
      </mc:Choice>
      <mc:Fallback>
        <control shapeId="22568" r:id="rId8" name="CheckBox57"/>
      </mc:Fallback>
    </mc:AlternateContent>
    <mc:AlternateContent xmlns:mc="http://schemas.openxmlformats.org/markup-compatibility/2006">
      <mc:Choice Requires="x14">
        <control shapeId="22567" r:id="rId9" name="CheckBox56">
          <controlPr defaultSize="0" autoLine="0" r:id="rId5">
            <anchor moveWithCells="1" sizeWithCells="1">
              <from>
                <xdr:col>29</xdr:col>
                <xdr:colOff>209550</xdr:colOff>
                <xdr:row>18</xdr:row>
                <xdr:rowOff>142875</xdr:rowOff>
              </from>
              <to>
                <xdr:col>31</xdr:col>
                <xdr:colOff>190500</xdr:colOff>
                <xdr:row>18</xdr:row>
                <xdr:rowOff>342900</xdr:rowOff>
              </to>
            </anchor>
          </controlPr>
        </control>
      </mc:Choice>
      <mc:Fallback>
        <control shapeId="22567" r:id="rId9" name="CheckBox56"/>
      </mc:Fallback>
    </mc:AlternateContent>
    <mc:AlternateContent xmlns:mc="http://schemas.openxmlformats.org/markup-compatibility/2006">
      <mc:Choice Requires="x14">
        <control shapeId="22566" r:id="rId10" name="CheckBox55">
          <controlPr defaultSize="0" autoLine="0" r:id="rId7">
            <anchor moveWithCells="1" sizeWithCells="1">
              <from>
                <xdr:col>24</xdr:col>
                <xdr:colOff>85725</xdr:colOff>
                <xdr:row>18</xdr:row>
                <xdr:rowOff>123825</xdr:rowOff>
              </from>
              <to>
                <xdr:col>26</xdr:col>
                <xdr:colOff>104775</xdr:colOff>
                <xdr:row>18</xdr:row>
                <xdr:rowOff>323850</xdr:rowOff>
              </to>
            </anchor>
          </controlPr>
        </control>
      </mc:Choice>
      <mc:Fallback>
        <control shapeId="22566" r:id="rId10" name="CheckBox55"/>
      </mc:Fallback>
    </mc:AlternateContent>
    <mc:AlternateContent xmlns:mc="http://schemas.openxmlformats.org/markup-compatibility/2006">
      <mc:Choice Requires="x14">
        <control shapeId="22565" r:id="rId11" name="CheckBox54">
          <controlPr defaultSize="0" autoLine="0" r:id="rId7">
            <anchor moveWithCells="1" sizeWithCells="1">
              <from>
                <xdr:col>24</xdr:col>
                <xdr:colOff>85725</xdr:colOff>
                <xdr:row>18</xdr:row>
                <xdr:rowOff>114300</xdr:rowOff>
              </from>
              <to>
                <xdr:col>26</xdr:col>
                <xdr:colOff>104775</xdr:colOff>
                <xdr:row>18</xdr:row>
                <xdr:rowOff>314325</xdr:rowOff>
              </to>
            </anchor>
          </controlPr>
        </control>
      </mc:Choice>
      <mc:Fallback>
        <control shapeId="22565" r:id="rId11" name="CheckBox54"/>
      </mc:Fallback>
    </mc:AlternateContent>
    <mc:AlternateContent xmlns:mc="http://schemas.openxmlformats.org/markup-compatibility/2006">
      <mc:Choice Requires="x14">
        <control shapeId="22564" r:id="rId12" name="CheckBox53">
          <controlPr defaultSize="0" autoLine="0" r:id="rId5">
            <anchor moveWithCells="1" sizeWithCells="1">
              <from>
                <xdr:col>29</xdr:col>
                <xdr:colOff>209550</xdr:colOff>
                <xdr:row>17</xdr:row>
                <xdr:rowOff>142875</xdr:rowOff>
              </from>
              <to>
                <xdr:col>31</xdr:col>
                <xdr:colOff>190500</xdr:colOff>
                <xdr:row>17</xdr:row>
                <xdr:rowOff>342900</xdr:rowOff>
              </to>
            </anchor>
          </controlPr>
        </control>
      </mc:Choice>
      <mc:Fallback>
        <control shapeId="22564" r:id="rId12" name="CheckBox53"/>
      </mc:Fallback>
    </mc:AlternateContent>
    <mc:AlternateContent xmlns:mc="http://schemas.openxmlformats.org/markup-compatibility/2006">
      <mc:Choice Requires="x14">
        <control shapeId="22563" r:id="rId13" name="CheckBox52">
          <controlPr defaultSize="0" autoLine="0" r:id="rId7">
            <anchor moveWithCells="1" sizeWithCells="1">
              <from>
                <xdr:col>24</xdr:col>
                <xdr:colOff>85725</xdr:colOff>
                <xdr:row>17</xdr:row>
                <xdr:rowOff>123825</xdr:rowOff>
              </from>
              <to>
                <xdr:col>26</xdr:col>
                <xdr:colOff>104775</xdr:colOff>
                <xdr:row>17</xdr:row>
                <xdr:rowOff>323850</xdr:rowOff>
              </to>
            </anchor>
          </controlPr>
        </control>
      </mc:Choice>
      <mc:Fallback>
        <control shapeId="22563" r:id="rId13" name="CheckBox52"/>
      </mc:Fallback>
    </mc:AlternateContent>
    <mc:AlternateContent xmlns:mc="http://schemas.openxmlformats.org/markup-compatibility/2006">
      <mc:Choice Requires="x14">
        <control shapeId="22562" r:id="rId14" name="CheckBox51">
          <controlPr defaultSize="0" autoLine="0" r:id="rId7">
            <anchor moveWithCells="1" sizeWithCells="1">
              <from>
                <xdr:col>24</xdr:col>
                <xdr:colOff>85725</xdr:colOff>
                <xdr:row>17</xdr:row>
                <xdr:rowOff>114300</xdr:rowOff>
              </from>
              <to>
                <xdr:col>26</xdr:col>
                <xdr:colOff>104775</xdr:colOff>
                <xdr:row>17</xdr:row>
                <xdr:rowOff>314325</xdr:rowOff>
              </to>
            </anchor>
          </controlPr>
        </control>
      </mc:Choice>
      <mc:Fallback>
        <control shapeId="22562" r:id="rId14" name="CheckBox51"/>
      </mc:Fallback>
    </mc:AlternateContent>
    <mc:AlternateContent xmlns:mc="http://schemas.openxmlformats.org/markup-compatibility/2006">
      <mc:Choice Requires="x14">
        <control shapeId="22561" r:id="rId15" name="CheckBox50">
          <controlPr defaultSize="0" autoLine="0" r:id="rId5">
            <anchor moveWithCells="1" sizeWithCells="1">
              <from>
                <xdr:col>29</xdr:col>
                <xdr:colOff>209550</xdr:colOff>
                <xdr:row>16</xdr:row>
                <xdr:rowOff>142875</xdr:rowOff>
              </from>
              <to>
                <xdr:col>31</xdr:col>
                <xdr:colOff>190500</xdr:colOff>
                <xdr:row>16</xdr:row>
                <xdr:rowOff>342900</xdr:rowOff>
              </to>
            </anchor>
          </controlPr>
        </control>
      </mc:Choice>
      <mc:Fallback>
        <control shapeId="22561" r:id="rId15" name="CheckBox50"/>
      </mc:Fallback>
    </mc:AlternateContent>
    <mc:AlternateContent xmlns:mc="http://schemas.openxmlformats.org/markup-compatibility/2006">
      <mc:Choice Requires="x14">
        <control shapeId="22560" r:id="rId16" name="CheckBox49">
          <controlPr defaultSize="0" autoLine="0" r:id="rId7">
            <anchor moveWithCells="1" sizeWithCells="1">
              <from>
                <xdr:col>24</xdr:col>
                <xdr:colOff>85725</xdr:colOff>
                <xdr:row>16</xdr:row>
                <xdr:rowOff>123825</xdr:rowOff>
              </from>
              <to>
                <xdr:col>26</xdr:col>
                <xdr:colOff>104775</xdr:colOff>
                <xdr:row>16</xdr:row>
                <xdr:rowOff>323850</xdr:rowOff>
              </to>
            </anchor>
          </controlPr>
        </control>
      </mc:Choice>
      <mc:Fallback>
        <control shapeId="22560" r:id="rId16" name="CheckBox49"/>
      </mc:Fallback>
    </mc:AlternateContent>
    <mc:AlternateContent xmlns:mc="http://schemas.openxmlformats.org/markup-compatibility/2006">
      <mc:Choice Requires="x14">
        <control shapeId="22559" r:id="rId17" name="CheckBox48">
          <controlPr defaultSize="0" autoLine="0" r:id="rId7">
            <anchor moveWithCells="1" sizeWithCells="1">
              <from>
                <xdr:col>24</xdr:col>
                <xdr:colOff>85725</xdr:colOff>
                <xdr:row>16</xdr:row>
                <xdr:rowOff>114300</xdr:rowOff>
              </from>
              <to>
                <xdr:col>26</xdr:col>
                <xdr:colOff>104775</xdr:colOff>
                <xdr:row>16</xdr:row>
                <xdr:rowOff>314325</xdr:rowOff>
              </to>
            </anchor>
          </controlPr>
        </control>
      </mc:Choice>
      <mc:Fallback>
        <control shapeId="22559" r:id="rId17" name="CheckBox48"/>
      </mc:Fallback>
    </mc:AlternateContent>
    <mc:AlternateContent xmlns:mc="http://schemas.openxmlformats.org/markup-compatibility/2006">
      <mc:Choice Requires="x14">
        <control shapeId="22558" r:id="rId18" name="CheckBox47">
          <controlPr defaultSize="0" autoLine="0" r:id="rId5">
            <anchor moveWithCells="1" sizeWithCells="1">
              <from>
                <xdr:col>29</xdr:col>
                <xdr:colOff>209550</xdr:colOff>
                <xdr:row>15</xdr:row>
                <xdr:rowOff>142875</xdr:rowOff>
              </from>
              <to>
                <xdr:col>31</xdr:col>
                <xdr:colOff>190500</xdr:colOff>
                <xdr:row>15</xdr:row>
                <xdr:rowOff>342900</xdr:rowOff>
              </to>
            </anchor>
          </controlPr>
        </control>
      </mc:Choice>
      <mc:Fallback>
        <control shapeId="22558" r:id="rId18" name="CheckBox47"/>
      </mc:Fallback>
    </mc:AlternateContent>
    <mc:AlternateContent xmlns:mc="http://schemas.openxmlformats.org/markup-compatibility/2006">
      <mc:Choice Requires="x14">
        <control shapeId="22557" r:id="rId19" name="CheckBox46">
          <controlPr defaultSize="0" autoLine="0" r:id="rId7">
            <anchor moveWithCells="1" sizeWithCells="1">
              <from>
                <xdr:col>24</xdr:col>
                <xdr:colOff>85725</xdr:colOff>
                <xdr:row>15</xdr:row>
                <xdr:rowOff>123825</xdr:rowOff>
              </from>
              <to>
                <xdr:col>26</xdr:col>
                <xdr:colOff>104775</xdr:colOff>
                <xdr:row>15</xdr:row>
                <xdr:rowOff>323850</xdr:rowOff>
              </to>
            </anchor>
          </controlPr>
        </control>
      </mc:Choice>
      <mc:Fallback>
        <control shapeId="22557" r:id="rId19" name="CheckBox46"/>
      </mc:Fallback>
    </mc:AlternateContent>
    <mc:AlternateContent xmlns:mc="http://schemas.openxmlformats.org/markup-compatibility/2006">
      <mc:Choice Requires="x14">
        <control shapeId="22556" r:id="rId20" name="CheckBox45">
          <controlPr defaultSize="0" autoLine="0" r:id="rId7">
            <anchor moveWithCells="1" sizeWithCells="1">
              <from>
                <xdr:col>24</xdr:col>
                <xdr:colOff>85725</xdr:colOff>
                <xdr:row>15</xdr:row>
                <xdr:rowOff>114300</xdr:rowOff>
              </from>
              <to>
                <xdr:col>26</xdr:col>
                <xdr:colOff>104775</xdr:colOff>
                <xdr:row>15</xdr:row>
                <xdr:rowOff>314325</xdr:rowOff>
              </to>
            </anchor>
          </controlPr>
        </control>
      </mc:Choice>
      <mc:Fallback>
        <control shapeId="22556" r:id="rId20" name="CheckBox45"/>
      </mc:Fallback>
    </mc:AlternateContent>
    <mc:AlternateContent xmlns:mc="http://schemas.openxmlformats.org/markup-compatibility/2006">
      <mc:Choice Requires="x14">
        <control shapeId="22555" r:id="rId21" name="CheckBox44">
          <controlPr defaultSize="0" autoLine="0" r:id="rId5">
            <anchor moveWithCells="1" sizeWithCells="1">
              <from>
                <xdr:col>29</xdr:col>
                <xdr:colOff>209550</xdr:colOff>
                <xdr:row>14</xdr:row>
                <xdr:rowOff>142875</xdr:rowOff>
              </from>
              <to>
                <xdr:col>31</xdr:col>
                <xdr:colOff>190500</xdr:colOff>
                <xdr:row>14</xdr:row>
                <xdr:rowOff>342900</xdr:rowOff>
              </to>
            </anchor>
          </controlPr>
        </control>
      </mc:Choice>
      <mc:Fallback>
        <control shapeId="22555" r:id="rId21" name="CheckBox44"/>
      </mc:Fallback>
    </mc:AlternateContent>
    <mc:AlternateContent xmlns:mc="http://schemas.openxmlformats.org/markup-compatibility/2006">
      <mc:Choice Requires="x14">
        <control shapeId="22554" r:id="rId22" name="CheckBox43">
          <controlPr defaultSize="0" autoLine="0" r:id="rId7">
            <anchor moveWithCells="1" sizeWithCells="1">
              <from>
                <xdr:col>24</xdr:col>
                <xdr:colOff>85725</xdr:colOff>
                <xdr:row>14</xdr:row>
                <xdr:rowOff>123825</xdr:rowOff>
              </from>
              <to>
                <xdr:col>26</xdr:col>
                <xdr:colOff>104775</xdr:colOff>
                <xdr:row>14</xdr:row>
                <xdr:rowOff>323850</xdr:rowOff>
              </to>
            </anchor>
          </controlPr>
        </control>
      </mc:Choice>
      <mc:Fallback>
        <control shapeId="22554" r:id="rId22" name="CheckBox43"/>
      </mc:Fallback>
    </mc:AlternateContent>
    <mc:AlternateContent xmlns:mc="http://schemas.openxmlformats.org/markup-compatibility/2006">
      <mc:Choice Requires="x14">
        <control shapeId="22553" r:id="rId23" name="CheckBox42">
          <controlPr defaultSize="0" autoLine="0" r:id="rId7">
            <anchor moveWithCells="1" sizeWithCells="1">
              <from>
                <xdr:col>24</xdr:col>
                <xdr:colOff>85725</xdr:colOff>
                <xdr:row>14</xdr:row>
                <xdr:rowOff>114300</xdr:rowOff>
              </from>
              <to>
                <xdr:col>26</xdr:col>
                <xdr:colOff>104775</xdr:colOff>
                <xdr:row>14</xdr:row>
                <xdr:rowOff>314325</xdr:rowOff>
              </to>
            </anchor>
          </controlPr>
        </control>
      </mc:Choice>
      <mc:Fallback>
        <control shapeId="22553" r:id="rId23" name="CheckBox42"/>
      </mc:Fallback>
    </mc:AlternateContent>
    <mc:AlternateContent xmlns:mc="http://schemas.openxmlformats.org/markup-compatibility/2006">
      <mc:Choice Requires="x14">
        <control shapeId="22552" r:id="rId24" name="CheckBox41">
          <controlPr defaultSize="0" autoLine="0" r:id="rId5">
            <anchor moveWithCells="1" sizeWithCells="1">
              <from>
                <xdr:col>29</xdr:col>
                <xdr:colOff>209550</xdr:colOff>
                <xdr:row>13</xdr:row>
                <xdr:rowOff>142875</xdr:rowOff>
              </from>
              <to>
                <xdr:col>31</xdr:col>
                <xdr:colOff>190500</xdr:colOff>
                <xdr:row>13</xdr:row>
                <xdr:rowOff>342900</xdr:rowOff>
              </to>
            </anchor>
          </controlPr>
        </control>
      </mc:Choice>
      <mc:Fallback>
        <control shapeId="22552" r:id="rId24" name="CheckBox41"/>
      </mc:Fallback>
    </mc:AlternateContent>
    <mc:AlternateContent xmlns:mc="http://schemas.openxmlformats.org/markup-compatibility/2006">
      <mc:Choice Requires="x14">
        <control shapeId="22551" r:id="rId25" name="CheckBox40">
          <controlPr defaultSize="0" autoLine="0" r:id="rId7">
            <anchor moveWithCells="1" sizeWithCells="1">
              <from>
                <xdr:col>24</xdr:col>
                <xdr:colOff>85725</xdr:colOff>
                <xdr:row>13</xdr:row>
                <xdr:rowOff>123825</xdr:rowOff>
              </from>
              <to>
                <xdr:col>26</xdr:col>
                <xdr:colOff>104775</xdr:colOff>
                <xdr:row>13</xdr:row>
                <xdr:rowOff>323850</xdr:rowOff>
              </to>
            </anchor>
          </controlPr>
        </control>
      </mc:Choice>
      <mc:Fallback>
        <control shapeId="22551" r:id="rId25" name="CheckBox40"/>
      </mc:Fallback>
    </mc:AlternateContent>
    <mc:AlternateContent xmlns:mc="http://schemas.openxmlformats.org/markup-compatibility/2006">
      <mc:Choice Requires="x14">
        <control shapeId="22550" r:id="rId26" name="CheckBox39">
          <controlPr defaultSize="0" autoLine="0" r:id="rId7">
            <anchor moveWithCells="1" sizeWithCells="1">
              <from>
                <xdr:col>24</xdr:col>
                <xdr:colOff>85725</xdr:colOff>
                <xdr:row>13</xdr:row>
                <xdr:rowOff>114300</xdr:rowOff>
              </from>
              <to>
                <xdr:col>26</xdr:col>
                <xdr:colOff>104775</xdr:colOff>
                <xdr:row>13</xdr:row>
                <xdr:rowOff>314325</xdr:rowOff>
              </to>
            </anchor>
          </controlPr>
        </control>
      </mc:Choice>
      <mc:Fallback>
        <control shapeId="22550" r:id="rId26" name="CheckBox39"/>
      </mc:Fallback>
    </mc:AlternateContent>
    <mc:AlternateContent xmlns:mc="http://schemas.openxmlformats.org/markup-compatibility/2006">
      <mc:Choice Requires="x14">
        <control shapeId="22549" r:id="rId27" name="CheckBox38">
          <controlPr defaultSize="0" autoLine="0" r:id="rId5">
            <anchor moveWithCells="1" sizeWithCells="1">
              <from>
                <xdr:col>29</xdr:col>
                <xdr:colOff>209550</xdr:colOff>
                <xdr:row>12</xdr:row>
                <xdr:rowOff>142875</xdr:rowOff>
              </from>
              <to>
                <xdr:col>31</xdr:col>
                <xdr:colOff>190500</xdr:colOff>
                <xdr:row>12</xdr:row>
                <xdr:rowOff>342900</xdr:rowOff>
              </to>
            </anchor>
          </controlPr>
        </control>
      </mc:Choice>
      <mc:Fallback>
        <control shapeId="22549" r:id="rId27" name="CheckBox38"/>
      </mc:Fallback>
    </mc:AlternateContent>
    <mc:AlternateContent xmlns:mc="http://schemas.openxmlformats.org/markup-compatibility/2006">
      <mc:Choice Requires="x14">
        <control shapeId="22548" r:id="rId28" name="CheckBox37">
          <controlPr defaultSize="0" autoLine="0" r:id="rId7">
            <anchor moveWithCells="1" sizeWithCells="1">
              <from>
                <xdr:col>24</xdr:col>
                <xdr:colOff>85725</xdr:colOff>
                <xdr:row>12</xdr:row>
                <xdr:rowOff>123825</xdr:rowOff>
              </from>
              <to>
                <xdr:col>26</xdr:col>
                <xdr:colOff>104775</xdr:colOff>
                <xdr:row>12</xdr:row>
                <xdr:rowOff>323850</xdr:rowOff>
              </to>
            </anchor>
          </controlPr>
        </control>
      </mc:Choice>
      <mc:Fallback>
        <control shapeId="22548" r:id="rId28" name="CheckBox37"/>
      </mc:Fallback>
    </mc:AlternateContent>
    <mc:AlternateContent xmlns:mc="http://schemas.openxmlformats.org/markup-compatibility/2006">
      <mc:Choice Requires="x14">
        <control shapeId="22547" r:id="rId29" name="CheckBox8">
          <controlPr defaultSize="0" autoLine="0" r:id="rId7">
            <anchor moveWithCells="1" sizeWithCells="1">
              <from>
                <xdr:col>24</xdr:col>
                <xdr:colOff>85725</xdr:colOff>
                <xdr:row>12</xdr:row>
                <xdr:rowOff>114300</xdr:rowOff>
              </from>
              <to>
                <xdr:col>26</xdr:col>
                <xdr:colOff>104775</xdr:colOff>
                <xdr:row>12</xdr:row>
                <xdr:rowOff>314325</xdr:rowOff>
              </to>
            </anchor>
          </controlPr>
        </control>
      </mc:Choice>
      <mc:Fallback>
        <control shapeId="22547" r:id="rId29" name="CheckBox8"/>
      </mc:Fallback>
    </mc:AlternateContent>
    <mc:AlternateContent xmlns:mc="http://schemas.openxmlformats.org/markup-compatibility/2006">
      <mc:Choice Requires="x14">
        <control shapeId="22546" r:id="rId30" name="CheckBox36">
          <controlPr defaultSize="0" autoLine="0" r:id="rId5">
            <anchor moveWithCells="1" sizeWithCells="1">
              <from>
                <xdr:col>29</xdr:col>
                <xdr:colOff>209550</xdr:colOff>
                <xdr:row>12</xdr:row>
                <xdr:rowOff>142875</xdr:rowOff>
              </from>
              <to>
                <xdr:col>31</xdr:col>
                <xdr:colOff>190500</xdr:colOff>
                <xdr:row>12</xdr:row>
                <xdr:rowOff>342900</xdr:rowOff>
              </to>
            </anchor>
          </controlPr>
        </control>
      </mc:Choice>
      <mc:Fallback>
        <control shapeId="22546" r:id="rId30" name="CheckBox36"/>
      </mc:Fallback>
    </mc:AlternateContent>
    <mc:AlternateContent xmlns:mc="http://schemas.openxmlformats.org/markup-compatibility/2006">
      <mc:Choice Requires="x14">
        <control shapeId="22545" r:id="rId31" name="CheckBox35">
          <controlPr defaultSize="0" autoLine="0" r:id="rId7">
            <anchor moveWithCells="1" sizeWithCells="1">
              <from>
                <xdr:col>24</xdr:col>
                <xdr:colOff>85725</xdr:colOff>
                <xdr:row>12</xdr:row>
                <xdr:rowOff>123825</xdr:rowOff>
              </from>
              <to>
                <xdr:col>26</xdr:col>
                <xdr:colOff>104775</xdr:colOff>
                <xdr:row>12</xdr:row>
                <xdr:rowOff>323850</xdr:rowOff>
              </to>
            </anchor>
          </controlPr>
        </control>
      </mc:Choice>
      <mc:Fallback>
        <control shapeId="22545" r:id="rId31" name="CheckBox35"/>
      </mc:Fallback>
    </mc:AlternateContent>
    <mc:AlternateContent xmlns:mc="http://schemas.openxmlformats.org/markup-compatibility/2006">
      <mc:Choice Requires="x14">
        <control shapeId="22544" r:id="rId32" name="CheckBox4">
          <controlPr defaultSize="0" autoLine="0" r:id="rId7">
            <anchor moveWithCells="1" sizeWithCells="1">
              <from>
                <xdr:col>24</xdr:col>
                <xdr:colOff>85725</xdr:colOff>
                <xdr:row>12</xdr:row>
                <xdr:rowOff>114300</xdr:rowOff>
              </from>
              <to>
                <xdr:col>26</xdr:col>
                <xdr:colOff>104775</xdr:colOff>
                <xdr:row>12</xdr:row>
                <xdr:rowOff>314325</xdr:rowOff>
              </to>
            </anchor>
          </controlPr>
        </control>
      </mc:Choice>
      <mc:Fallback>
        <control shapeId="22544" r:id="rId32" name="CheckBox4"/>
      </mc:Fallback>
    </mc:AlternateContent>
    <mc:AlternateContent xmlns:mc="http://schemas.openxmlformats.org/markup-compatibility/2006">
      <mc:Choice Requires="x14">
        <control shapeId="22543" r:id="rId33" name="CheckBox34">
          <controlPr defaultSize="0" autoLine="0" r:id="rId5">
            <anchor moveWithCells="1" sizeWithCells="1">
              <from>
                <xdr:col>29</xdr:col>
                <xdr:colOff>209550</xdr:colOff>
                <xdr:row>11</xdr:row>
                <xdr:rowOff>142875</xdr:rowOff>
              </from>
              <to>
                <xdr:col>31</xdr:col>
                <xdr:colOff>190500</xdr:colOff>
                <xdr:row>11</xdr:row>
                <xdr:rowOff>342900</xdr:rowOff>
              </to>
            </anchor>
          </controlPr>
        </control>
      </mc:Choice>
      <mc:Fallback>
        <control shapeId="22543" r:id="rId33" name="CheckBox34"/>
      </mc:Fallback>
    </mc:AlternateContent>
    <mc:AlternateContent xmlns:mc="http://schemas.openxmlformats.org/markup-compatibility/2006">
      <mc:Choice Requires="x14">
        <control shapeId="22542" r:id="rId34" name="CheckBox33">
          <controlPr defaultSize="0" autoLine="0" r:id="rId7">
            <anchor moveWithCells="1" sizeWithCells="1">
              <from>
                <xdr:col>24</xdr:col>
                <xdr:colOff>85725</xdr:colOff>
                <xdr:row>11</xdr:row>
                <xdr:rowOff>123825</xdr:rowOff>
              </from>
              <to>
                <xdr:col>26</xdr:col>
                <xdr:colOff>104775</xdr:colOff>
                <xdr:row>11</xdr:row>
                <xdr:rowOff>323850</xdr:rowOff>
              </to>
            </anchor>
          </controlPr>
        </control>
      </mc:Choice>
      <mc:Fallback>
        <control shapeId="22542" r:id="rId34" name="CheckBox33"/>
      </mc:Fallback>
    </mc:AlternateContent>
    <mc:AlternateContent xmlns:mc="http://schemas.openxmlformats.org/markup-compatibility/2006">
      <mc:Choice Requires="x14">
        <control shapeId="22541" r:id="rId35" name="CheckBox21">
          <controlPr defaultSize="0" autoLine="0" r:id="rId7">
            <anchor moveWithCells="1" sizeWithCells="1">
              <from>
                <xdr:col>24</xdr:col>
                <xdr:colOff>85725</xdr:colOff>
                <xdr:row>19</xdr:row>
                <xdr:rowOff>123825</xdr:rowOff>
              </from>
              <to>
                <xdr:col>26</xdr:col>
                <xdr:colOff>104775</xdr:colOff>
                <xdr:row>19</xdr:row>
                <xdr:rowOff>323850</xdr:rowOff>
              </to>
            </anchor>
          </controlPr>
        </control>
      </mc:Choice>
      <mc:Fallback>
        <control shapeId="22541" r:id="rId35" name="CheckBox21"/>
      </mc:Fallback>
    </mc:AlternateContent>
    <mc:AlternateContent xmlns:mc="http://schemas.openxmlformats.org/markup-compatibility/2006">
      <mc:Choice Requires="x14">
        <control shapeId="22540" r:id="rId36" name="CheckBox19">
          <controlPr defaultSize="0" autoLine="0" r:id="rId7">
            <anchor moveWithCells="1" sizeWithCells="1">
              <from>
                <xdr:col>24</xdr:col>
                <xdr:colOff>85725</xdr:colOff>
                <xdr:row>18</xdr:row>
                <xdr:rowOff>114300</xdr:rowOff>
              </from>
              <to>
                <xdr:col>26</xdr:col>
                <xdr:colOff>104775</xdr:colOff>
                <xdr:row>18</xdr:row>
                <xdr:rowOff>314325</xdr:rowOff>
              </to>
            </anchor>
          </controlPr>
        </control>
      </mc:Choice>
      <mc:Fallback>
        <control shapeId="22540" r:id="rId36" name="CheckBox19"/>
      </mc:Fallback>
    </mc:AlternateContent>
    <mc:AlternateContent xmlns:mc="http://schemas.openxmlformats.org/markup-compatibility/2006">
      <mc:Choice Requires="x14">
        <control shapeId="22539" r:id="rId37" name="CheckBox17">
          <controlPr defaultSize="0" autoLine="0" r:id="rId7">
            <anchor moveWithCells="1" sizeWithCells="1">
              <from>
                <xdr:col>24</xdr:col>
                <xdr:colOff>85725</xdr:colOff>
                <xdr:row>17</xdr:row>
                <xdr:rowOff>133350</xdr:rowOff>
              </from>
              <to>
                <xdr:col>26</xdr:col>
                <xdr:colOff>104775</xdr:colOff>
                <xdr:row>17</xdr:row>
                <xdr:rowOff>333375</xdr:rowOff>
              </to>
            </anchor>
          </controlPr>
        </control>
      </mc:Choice>
      <mc:Fallback>
        <control shapeId="22539" r:id="rId37" name="CheckBox17"/>
      </mc:Fallback>
    </mc:AlternateContent>
    <mc:AlternateContent xmlns:mc="http://schemas.openxmlformats.org/markup-compatibility/2006">
      <mc:Choice Requires="x14">
        <control shapeId="22538" r:id="rId38" name="CheckBox15">
          <controlPr defaultSize="0" autoLine="0" r:id="rId7">
            <anchor moveWithCells="1" sizeWithCells="1">
              <from>
                <xdr:col>24</xdr:col>
                <xdr:colOff>85725</xdr:colOff>
                <xdr:row>16</xdr:row>
                <xdr:rowOff>114300</xdr:rowOff>
              </from>
              <to>
                <xdr:col>26</xdr:col>
                <xdr:colOff>104775</xdr:colOff>
                <xdr:row>16</xdr:row>
                <xdr:rowOff>314325</xdr:rowOff>
              </to>
            </anchor>
          </controlPr>
        </control>
      </mc:Choice>
      <mc:Fallback>
        <control shapeId="22538" r:id="rId38" name="CheckBox15"/>
      </mc:Fallback>
    </mc:AlternateContent>
    <mc:AlternateContent xmlns:mc="http://schemas.openxmlformats.org/markup-compatibility/2006">
      <mc:Choice Requires="x14">
        <control shapeId="22537" r:id="rId39" name="CheckBox13">
          <controlPr defaultSize="0" autoLine="0" r:id="rId7">
            <anchor moveWithCells="1" sizeWithCells="1">
              <from>
                <xdr:col>24</xdr:col>
                <xdr:colOff>85725</xdr:colOff>
                <xdr:row>15</xdr:row>
                <xdr:rowOff>114300</xdr:rowOff>
              </from>
              <to>
                <xdr:col>26</xdr:col>
                <xdr:colOff>104775</xdr:colOff>
                <xdr:row>15</xdr:row>
                <xdr:rowOff>314325</xdr:rowOff>
              </to>
            </anchor>
          </controlPr>
        </control>
      </mc:Choice>
      <mc:Fallback>
        <control shapeId="22537" r:id="rId39" name="CheckBox13"/>
      </mc:Fallback>
    </mc:AlternateContent>
    <mc:AlternateContent xmlns:mc="http://schemas.openxmlformats.org/markup-compatibility/2006">
      <mc:Choice Requires="x14">
        <control shapeId="22536" r:id="rId40" name="CheckBox11">
          <controlPr defaultSize="0" autoLine="0" r:id="rId7">
            <anchor moveWithCells="1" sizeWithCells="1">
              <from>
                <xdr:col>24</xdr:col>
                <xdr:colOff>85725</xdr:colOff>
                <xdr:row>14</xdr:row>
                <xdr:rowOff>123825</xdr:rowOff>
              </from>
              <to>
                <xdr:col>26</xdr:col>
                <xdr:colOff>104775</xdr:colOff>
                <xdr:row>14</xdr:row>
                <xdr:rowOff>323850</xdr:rowOff>
              </to>
            </anchor>
          </controlPr>
        </control>
      </mc:Choice>
      <mc:Fallback>
        <control shapeId="22536" r:id="rId40" name="CheckBox11"/>
      </mc:Fallback>
    </mc:AlternateContent>
    <mc:AlternateContent xmlns:mc="http://schemas.openxmlformats.org/markup-compatibility/2006">
      <mc:Choice Requires="x14">
        <control shapeId="22535" r:id="rId41" name="CheckBox9">
          <controlPr defaultSize="0" autoLine="0" r:id="rId7">
            <anchor moveWithCells="1" sizeWithCells="1">
              <from>
                <xdr:col>24</xdr:col>
                <xdr:colOff>85725</xdr:colOff>
                <xdr:row>13</xdr:row>
                <xdr:rowOff>114300</xdr:rowOff>
              </from>
              <to>
                <xdr:col>26</xdr:col>
                <xdr:colOff>104775</xdr:colOff>
                <xdr:row>13</xdr:row>
                <xdr:rowOff>314325</xdr:rowOff>
              </to>
            </anchor>
          </controlPr>
        </control>
      </mc:Choice>
      <mc:Fallback>
        <control shapeId="22535" r:id="rId41" name="CheckBox9"/>
      </mc:Fallback>
    </mc:AlternateContent>
    <mc:AlternateContent xmlns:mc="http://schemas.openxmlformats.org/markup-compatibility/2006">
      <mc:Choice Requires="x14">
        <control shapeId="22534" r:id="rId42" name="CheckBox7">
          <controlPr defaultSize="0" autoLine="0" r:id="rId7">
            <anchor moveWithCells="1" sizeWithCells="1">
              <from>
                <xdr:col>24</xdr:col>
                <xdr:colOff>85725</xdr:colOff>
                <xdr:row>12</xdr:row>
                <xdr:rowOff>133350</xdr:rowOff>
              </from>
              <to>
                <xdr:col>26</xdr:col>
                <xdr:colOff>104775</xdr:colOff>
                <xdr:row>12</xdr:row>
                <xdr:rowOff>333375</xdr:rowOff>
              </to>
            </anchor>
          </controlPr>
        </control>
      </mc:Choice>
      <mc:Fallback>
        <control shapeId="22534" r:id="rId42" name="CheckBox7"/>
      </mc:Fallback>
    </mc:AlternateContent>
    <mc:AlternateContent xmlns:mc="http://schemas.openxmlformats.org/markup-compatibility/2006">
      <mc:Choice Requires="x14">
        <control shapeId="22533" r:id="rId43" name="CheckBox3">
          <controlPr defaultSize="0" autoLine="0" r:id="rId7">
            <anchor moveWithCells="1" sizeWithCells="1">
              <from>
                <xdr:col>24</xdr:col>
                <xdr:colOff>85725</xdr:colOff>
                <xdr:row>11</xdr:row>
                <xdr:rowOff>114300</xdr:rowOff>
              </from>
              <to>
                <xdr:col>26</xdr:col>
                <xdr:colOff>104775</xdr:colOff>
                <xdr:row>11</xdr:row>
                <xdr:rowOff>314325</xdr:rowOff>
              </to>
            </anchor>
          </controlPr>
        </control>
      </mc:Choice>
      <mc:Fallback>
        <control shapeId="22533" r:id="rId43" name="CheckBox3"/>
      </mc:Fallback>
    </mc:AlternateContent>
    <mc:AlternateContent xmlns:mc="http://schemas.openxmlformats.org/markup-compatibility/2006">
      <mc:Choice Requires="x14">
        <control shapeId="22532" r:id="rId44" name="CheckBox2">
          <controlPr defaultSize="0" autoLine="0" r:id="rId5">
            <anchor moveWithCells="1" sizeWithCells="1">
              <from>
                <xdr:col>29</xdr:col>
                <xdr:colOff>209550</xdr:colOff>
                <xdr:row>10</xdr:row>
                <xdr:rowOff>142875</xdr:rowOff>
              </from>
              <to>
                <xdr:col>31</xdr:col>
                <xdr:colOff>190500</xdr:colOff>
                <xdr:row>10</xdr:row>
                <xdr:rowOff>342900</xdr:rowOff>
              </to>
            </anchor>
          </controlPr>
        </control>
      </mc:Choice>
      <mc:Fallback>
        <control shapeId="22532" r:id="rId44" name="CheckBox2"/>
      </mc:Fallback>
    </mc:AlternateContent>
    <mc:AlternateContent xmlns:mc="http://schemas.openxmlformats.org/markup-compatibility/2006">
      <mc:Choice Requires="x14">
        <control shapeId="22531" r:id="rId45" name="CheckBox1">
          <controlPr defaultSize="0" autoLine="0" r:id="rId7">
            <anchor moveWithCells="1" sizeWithCells="1">
              <from>
                <xdr:col>24</xdr:col>
                <xdr:colOff>85725</xdr:colOff>
                <xdr:row>10</xdr:row>
                <xdr:rowOff>123825</xdr:rowOff>
              </from>
              <to>
                <xdr:col>26</xdr:col>
                <xdr:colOff>104775</xdr:colOff>
                <xdr:row>10</xdr:row>
                <xdr:rowOff>323850</xdr:rowOff>
              </to>
            </anchor>
          </controlPr>
        </control>
      </mc:Choice>
      <mc:Fallback>
        <control shapeId="22531" r:id="rId45" name="CheckBox1"/>
      </mc:Fallback>
    </mc:AlternateContent>
    <mc:AlternateContent xmlns:mc="http://schemas.openxmlformats.org/markup-compatibility/2006">
      <mc:Choice Requires="x14">
        <control shapeId="22530" r:id="rId46" name="CheckBox6">
          <controlPr defaultSize="0" autoLine="0" r:id="rId47">
            <anchor moveWithCells="1" sizeWithCells="1">
              <from>
                <xdr:col>30</xdr:col>
                <xdr:colOff>47625</xdr:colOff>
                <xdr:row>1</xdr:row>
                <xdr:rowOff>95250</xdr:rowOff>
              </from>
              <to>
                <xdr:col>31</xdr:col>
                <xdr:colOff>266700</xdr:colOff>
                <xdr:row>2</xdr:row>
                <xdr:rowOff>95250</xdr:rowOff>
              </to>
            </anchor>
          </controlPr>
        </control>
      </mc:Choice>
      <mc:Fallback>
        <control shapeId="22530" r:id="rId46" name="CheckBox6"/>
      </mc:Fallback>
    </mc:AlternateContent>
    <mc:AlternateContent xmlns:mc="http://schemas.openxmlformats.org/markup-compatibility/2006">
      <mc:Choice Requires="x14">
        <control shapeId="22529" r:id="rId48" name="CheckBox5">
          <controlPr defaultSize="0" autoLine="0" r:id="rId49">
            <anchor moveWithCells="1" sizeWithCells="1">
              <from>
                <xdr:col>30</xdr:col>
                <xdr:colOff>47625</xdr:colOff>
                <xdr:row>0</xdr:row>
                <xdr:rowOff>47625</xdr:rowOff>
              </from>
              <to>
                <xdr:col>31</xdr:col>
                <xdr:colOff>266700</xdr:colOff>
                <xdr:row>1</xdr:row>
                <xdr:rowOff>57150</xdr:rowOff>
              </to>
            </anchor>
          </controlPr>
        </control>
      </mc:Choice>
      <mc:Fallback>
        <control shapeId="22529" r:id="rId48" name="CheckBox5"/>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A7A1-B337-4CAB-9818-28B1F5E8D286}">
  <sheetPr>
    <tabColor rgb="FFFF66CC"/>
    <pageSetUpPr fitToPage="1"/>
  </sheetPr>
  <dimension ref="A1:K39"/>
  <sheetViews>
    <sheetView showZeros="0" view="pageBreakPreview" zoomScaleNormal="100" zoomScaleSheetLayoutView="100" workbookViewId="0">
      <selection activeCell="B3" sqref="B3:H3"/>
    </sheetView>
  </sheetViews>
  <sheetFormatPr defaultColWidth="9.125" defaultRowHeight="13.5"/>
  <cols>
    <col min="1" max="1" width="35.625" style="152" customWidth="1"/>
    <col min="2" max="3" width="20.625" style="152" customWidth="1"/>
    <col min="4" max="4" width="20.5" style="152" customWidth="1"/>
    <col min="5" max="5" width="21.25" style="152" customWidth="1"/>
    <col min="6" max="6" width="20.625" style="152" customWidth="1"/>
    <col min="7" max="7" width="22.5" style="152" customWidth="1"/>
    <col min="8" max="254" width="9.125" style="152"/>
    <col min="255" max="255" width="35.625" style="152" customWidth="1"/>
    <col min="256" max="256" width="20.625" style="152" customWidth="1"/>
    <col min="257" max="257" width="12.125" style="152" customWidth="1"/>
    <col min="258" max="258" width="22.125" style="152" customWidth="1"/>
    <col min="259" max="259" width="12.25" style="152" customWidth="1"/>
    <col min="260" max="260" width="20.125" style="152" customWidth="1"/>
    <col min="261" max="261" width="22.375" style="152" customWidth="1"/>
    <col min="262" max="510" width="9.125" style="152"/>
    <col min="511" max="511" width="35.625" style="152" customWidth="1"/>
    <col min="512" max="512" width="20.625" style="152" customWidth="1"/>
    <col min="513" max="513" width="12.125" style="152" customWidth="1"/>
    <col min="514" max="514" width="22.125" style="152" customWidth="1"/>
    <col min="515" max="515" width="12.25" style="152" customWidth="1"/>
    <col min="516" max="516" width="20.125" style="152" customWidth="1"/>
    <col min="517" max="517" width="22.375" style="152" customWidth="1"/>
    <col min="518" max="766" width="9.125" style="152"/>
    <col min="767" max="767" width="35.625" style="152" customWidth="1"/>
    <col min="768" max="768" width="20.625" style="152" customWidth="1"/>
    <col min="769" max="769" width="12.125" style="152" customWidth="1"/>
    <col min="770" max="770" width="22.125" style="152" customWidth="1"/>
    <col min="771" max="771" width="12.25" style="152" customWidth="1"/>
    <col min="772" max="772" width="20.125" style="152" customWidth="1"/>
    <col min="773" max="773" width="22.375" style="152" customWidth="1"/>
    <col min="774" max="1022" width="9.125" style="152"/>
    <col min="1023" max="1023" width="35.625" style="152" customWidth="1"/>
    <col min="1024" max="1024" width="20.625" style="152" customWidth="1"/>
    <col min="1025" max="1025" width="12.125" style="152" customWidth="1"/>
    <col min="1026" max="1026" width="22.125" style="152" customWidth="1"/>
    <col min="1027" max="1027" width="12.25" style="152" customWidth="1"/>
    <col min="1028" max="1028" width="20.125" style="152" customWidth="1"/>
    <col min="1029" max="1029" width="22.375" style="152" customWidth="1"/>
    <col min="1030" max="1278" width="9.125" style="152"/>
    <col min="1279" max="1279" width="35.625" style="152" customWidth="1"/>
    <col min="1280" max="1280" width="20.625" style="152" customWidth="1"/>
    <col min="1281" max="1281" width="12.125" style="152" customWidth="1"/>
    <col min="1282" max="1282" width="22.125" style="152" customWidth="1"/>
    <col min="1283" max="1283" width="12.25" style="152" customWidth="1"/>
    <col min="1284" max="1284" width="20.125" style="152" customWidth="1"/>
    <col min="1285" max="1285" width="22.375" style="152" customWidth="1"/>
    <col min="1286" max="1534" width="9.125" style="152"/>
    <col min="1535" max="1535" width="35.625" style="152" customWidth="1"/>
    <col min="1536" max="1536" width="20.625" style="152" customWidth="1"/>
    <col min="1537" max="1537" width="12.125" style="152" customWidth="1"/>
    <col min="1538" max="1538" width="22.125" style="152" customWidth="1"/>
    <col min="1539" max="1539" width="12.25" style="152" customWidth="1"/>
    <col min="1540" max="1540" width="20.125" style="152" customWidth="1"/>
    <col min="1541" max="1541" width="22.375" style="152" customWidth="1"/>
    <col min="1542" max="1790" width="9.125" style="152"/>
    <col min="1791" max="1791" width="35.625" style="152" customWidth="1"/>
    <col min="1792" max="1792" width="20.625" style="152" customWidth="1"/>
    <col min="1793" max="1793" width="12.125" style="152" customWidth="1"/>
    <col min="1794" max="1794" width="22.125" style="152" customWidth="1"/>
    <col min="1795" max="1795" width="12.25" style="152" customWidth="1"/>
    <col min="1796" max="1796" width="20.125" style="152" customWidth="1"/>
    <col min="1797" max="1797" width="22.375" style="152" customWidth="1"/>
    <col min="1798" max="2046" width="9.125" style="152"/>
    <col min="2047" max="2047" width="35.625" style="152" customWidth="1"/>
    <col min="2048" max="2048" width="20.625" style="152" customWidth="1"/>
    <col min="2049" max="2049" width="12.125" style="152" customWidth="1"/>
    <col min="2050" max="2050" width="22.125" style="152" customWidth="1"/>
    <col min="2051" max="2051" width="12.25" style="152" customWidth="1"/>
    <col min="2052" max="2052" width="20.125" style="152" customWidth="1"/>
    <col min="2053" max="2053" width="22.375" style="152" customWidth="1"/>
    <col min="2054" max="2302" width="9.125" style="152"/>
    <col min="2303" max="2303" width="35.625" style="152" customWidth="1"/>
    <col min="2304" max="2304" width="20.625" style="152" customWidth="1"/>
    <col min="2305" max="2305" width="12.125" style="152" customWidth="1"/>
    <col min="2306" max="2306" width="22.125" style="152" customWidth="1"/>
    <col min="2307" max="2307" width="12.25" style="152" customWidth="1"/>
    <col min="2308" max="2308" width="20.125" style="152" customWidth="1"/>
    <col min="2309" max="2309" width="22.375" style="152" customWidth="1"/>
    <col min="2310" max="2558" width="9.125" style="152"/>
    <col min="2559" max="2559" width="35.625" style="152" customWidth="1"/>
    <col min="2560" max="2560" width="20.625" style="152" customWidth="1"/>
    <col min="2561" max="2561" width="12.125" style="152" customWidth="1"/>
    <col min="2562" max="2562" width="22.125" style="152" customWidth="1"/>
    <col min="2563" max="2563" width="12.25" style="152" customWidth="1"/>
    <col min="2564" max="2564" width="20.125" style="152" customWidth="1"/>
    <col min="2565" max="2565" width="22.375" style="152" customWidth="1"/>
    <col min="2566" max="2814" width="9.125" style="152"/>
    <col min="2815" max="2815" width="35.625" style="152" customWidth="1"/>
    <col min="2816" max="2816" width="20.625" style="152" customWidth="1"/>
    <col min="2817" max="2817" width="12.125" style="152" customWidth="1"/>
    <col min="2818" max="2818" width="22.125" style="152" customWidth="1"/>
    <col min="2819" max="2819" width="12.25" style="152" customWidth="1"/>
    <col min="2820" max="2820" width="20.125" style="152" customWidth="1"/>
    <col min="2821" max="2821" width="22.375" style="152" customWidth="1"/>
    <col min="2822" max="3070" width="9.125" style="152"/>
    <col min="3071" max="3071" width="35.625" style="152" customWidth="1"/>
    <col min="3072" max="3072" width="20.625" style="152" customWidth="1"/>
    <col min="3073" max="3073" width="12.125" style="152" customWidth="1"/>
    <col min="3074" max="3074" width="22.125" style="152" customWidth="1"/>
    <col min="3075" max="3075" width="12.25" style="152" customWidth="1"/>
    <col min="3076" max="3076" width="20.125" style="152" customWidth="1"/>
    <col min="3077" max="3077" width="22.375" style="152" customWidth="1"/>
    <col min="3078" max="3326" width="9.125" style="152"/>
    <col min="3327" max="3327" width="35.625" style="152" customWidth="1"/>
    <col min="3328" max="3328" width="20.625" style="152" customWidth="1"/>
    <col min="3329" max="3329" width="12.125" style="152" customWidth="1"/>
    <col min="3330" max="3330" width="22.125" style="152" customWidth="1"/>
    <col min="3331" max="3331" width="12.25" style="152" customWidth="1"/>
    <col min="3332" max="3332" width="20.125" style="152" customWidth="1"/>
    <col min="3333" max="3333" width="22.375" style="152" customWidth="1"/>
    <col min="3334" max="3582" width="9.125" style="152"/>
    <col min="3583" max="3583" width="35.625" style="152" customWidth="1"/>
    <col min="3584" max="3584" width="20.625" style="152" customWidth="1"/>
    <col min="3585" max="3585" width="12.125" style="152" customWidth="1"/>
    <col min="3586" max="3586" width="22.125" style="152" customWidth="1"/>
    <col min="3587" max="3587" width="12.25" style="152" customWidth="1"/>
    <col min="3588" max="3588" width="20.125" style="152" customWidth="1"/>
    <col min="3589" max="3589" width="22.375" style="152" customWidth="1"/>
    <col min="3590" max="3838" width="9.125" style="152"/>
    <col min="3839" max="3839" width="35.625" style="152" customWidth="1"/>
    <col min="3840" max="3840" width="20.625" style="152" customWidth="1"/>
    <col min="3841" max="3841" width="12.125" style="152" customWidth="1"/>
    <col min="3842" max="3842" width="22.125" style="152" customWidth="1"/>
    <col min="3843" max="3843" width="12.25" style="152" customWidth="1"/>
    <col min="3844" max="3844" width="20.125" style="152" customWidth="1"/>
    <col min="3845" max="3845" width="22.375" style="152" customWidth="1"/>
    <col min="3846" max="4094" width="9.125" style="152"/>
    <col min="4095" max="4095" width="35.625" style="152" customWidth="1"/>
    <col min="4096" max="4096" width="20.625" style="152" customWidth="1"/>
    <col min="4097" max="4097" width="12.125" style="152" customWidth="1"/>
    <col min="4098" max="4098" width="22.125" style="152" customWidth="1"/>
    <col min="4099" max="4099" width="12.25" style="152" customWidth="1"/>
    <col min="4100" max="4100" width="20.125" style="152" customWidth="1"/>
    <col min="4101" max="4101" width="22.375" style="152" customWidth="1"/>
    <col min="4102" max="4350" width="9.125" style="152"/>
    <col min="4351" max="4351" width="35.625" style="152" customWidth="1"/>
    <col min="4352" max="4352" width="20.625" style="152" customWidth="1"/>
    <col min="4353" max="4353" width="12.125" style="152" customWidth="1"/>
    <col min="4354" max="4354" width="22.125" style="152" customWidth="1"/>
    <col min="4355" max="4355" width="12.25" style="152" customWidth="1"/>
    <col min="4356" max="4356" width="20.125" style="152" customWidth="1"/>
    <col min="4357" max="4357" width="22.375" style="152" customWidth="1"/>
    <col min="4358" max="4606" width="9.125" style="152"/>
    <col min="4607" max="4607" width="35.625" style="152" customWidth="1"/>
    <col min="4608" max="4608" width="20.625" style="152" customWidth="1"/>
    <col min="4609" max="4609" width="12.125" style="152" customWidth="1"/>
    <col min="4610" max="4610" width="22.125" style="152" customWidth="1"/>
    <col min="4611" max="4611" width="12.25" style="152" customWidth="1"/>
    <col min="4612" max="4612" width="20.125" style="152" customWidth="1"/>
    <col min="4613" max="4613" width="22.375" style="152" customWidth="1"/>
    <col min="4614" max="4862" width="9.125" style="152"/>
    <col min="4863" max="4863" width="35.625" style="152" customWidth="1"/>
    <col min="4864" max="4864" width="20.625" style="152" customWidth="1"/>
    <col min="4865" max="4865" width="12.125" style="152" customWidth="1"/>
    <col min="4866" max="4866" width="22.125" style="152" customWidth="1"/>
    <col min="4867" max="4867" width="12.25" style="152" customWidth="1"/>
    <col min="4868" max="4868" width="20.125" style="152" customWidth="1"/>
    <col min="4869" max="4869" width="22.375" style="152" customWidth="1"/>
    <col min="4870" max="5118" width="9.125" style="152"/>
    <col min="5119" max="5119" width="35.625" style="152" customWidth="1"/>
    <col min="5120" max="5120" width="20.625" style="152" customWidth="1"/>
    <col min="5121" max="5121" width="12.125" style="152" customWidth="1"/>
    <col min="5122" max="5122" width="22.125" style="152" customWidth="1"/>
    <col min="5123" max="5123" width="12.25" style="152" customWidth="1"/>
    <col min="5124" max="5124" width="20.125" style="152" customWidth="1"/>
    <col min="5125" max="5125" width="22.375" style="152" customWidth="1"/>
    <col min="5126" max="5374" width="9.125" style="152"/>
    <col min="5375" max="5375" width="35.625" style="152" customWidth="1"/>
    <col min="5376" max="5376" width="20.625" style="152" customWidth="1"/>
    <col min="5377" max="5377" width="12.125" style="152" customWidth="1"/>
    <col min="5378" max="5378" width="22.125" style="152" customWidth="1"/>
    <col min="5379" max="5379" width="12.25" style="152" customWidth="1"/>
    <col min="5380" max="5380" width="20.125" style="152" customWidth="1"/>
    <col min="5381" max="5381" width="22.375" style="152" customWidth="1"/>
    <col min="5382" max="5630" width="9.125" style="152"/>
    <col min="5631" max="5631" width="35.625" style="152" customWidth="1"/>
    <col min="5632" max="5632" width="20.625" style="152" customWidth="1"/>
    <col min="5633" max="5633" width="12.125" style="152" customWidth="1"/>
    <col min="5634" max="5634" width="22.125" style="152" customWidth="1"/>
    <col min="5635" max="5635" width="12.25" style="152" customWidth="1"/>
    <col min="5636" max="5636" width="20.125" style="152" customWidth="1"/>
    <col min="5637" max="5637" width="22.375" style="152" customWidth="1"/>
    <col min="5638" max="5886" width="9.125" style="152"/>
    <col min="5887" max="5887" width="35.625" style="152" customWidth="1"/>
    <col min="5888" max="5888" width="20.625" style="152" customWidth="1"/>
    <col min="5889" max="5889" width="12.125" style="152" customWidth="1"/>
    <col min="5890" max="5890" width="22.125" style="152" customWidth="1"/>
    <col min="5891" max="5891" width="12.25" style="152" customWidth="1"/>
    <col min="5892" max="5892" width="20.125" style="152" customWidth="1"/>
    <col min="5893" max="5893" width="22.375" style="152" customWidth="1"/>
    <col min="5894" max="6142" width="9.125" style="152"/>
    <col min="6143" max="6143" width="35.625" style="152" customWidth="1"/>
    <col min="6144" max="6144" width="20.625" style="152" customWidth="1"/>
    <col min="6145" max="6145" width="12.125" style="152" customWidth="1"/>
    <col min="6146" max="6146" width="22.125" style="152" customWidth="1"/>
    <col min="6147" max="6147" width="12.25" style="152" customWidth="1"/>
    <col min="6148" max="6148" width="20.125" style="152" customWidth="1"/>
    <col min="6149" max="6149" width="22.375" style="152" customWidth="1"/>
    <col min="6150" max="6398" width="9.125" style="152"/>
    <col min="6399" max="6399" width="35.625" style="152" customWidth="1"/>
    <col min="6400" max="6400" width="20.625" style="152" customWidth="1"/>
    <col min="6401" max="6401" width="12.125" style="152" customWidth="1"/>
    <col min="6402" max="6402" width="22.125" style="152" customWidth="1"/>
    <col min="6403" max="6403" width="12.25" style="152" customWidth="1"/>
    <col min="6404" max="6404" width="20.125" style="152" customWidth="1"/>
    <col min="6405" max="6405" width="22.375" style="152" customWidth="1"/>
    <col min="6406" max="6654" width="9.125" style="152"/>
    <col min="6655" max="6655" width="35.625" style="152" customWidth="1"/>
    <col min="6656" max="6656" width="20.625" style="152" customWidth="1"/>
    <col min="6657" max="6657" width="12.125" style="152" customWidth="1"/>
    <col min="6658" max="6658" width="22.125" style="152" customWidth="1"/>
    <col min="6659" max="6659" width="12.25" style="152" customWidth="1"/>
    <col min="6660" max="6660" width="20.125" style="152" customWidth="1"/>
    <col min="6661" max="6661" width="22.375" style="152" customWidth="1"/>
    <col min="6662" max="6910" width="9.125" style="152"/>
    <col min="6911" max="6911" width="35.625" style="152" customWidth="1"/>
    <col min="6912" max="6912" width="20.625" style="152" customWidth="1"/>
    <col min="6913" max="6913" width="12.125" style="152" customWidth="1"/>
    <col min="6914" max="6914" width="22.125" style="152" customWidth="1"/>
    <col min="6915" max="6915" width="12.25" style="152" customWidth="1"/>
    <col min="6916" max="6916" width="20.125" style="152" customWidth="1"/>
    <col min="6917" max="6917" width="22.375" style="152" customWidth="1"/>
    <col min="6918" max="7166" width="9.125" style="152"/>
    <col min="7167" max="7167" width="35.625" style="152" customWidth="1"/>
    <col min="7168" max="7168" width="20.625" style="152" customWidth="1"/>
    <col min="7169" max="7169" width="12.125" style="152" customWidth="1"/>
    <col min="7170" max="7170" width="22.125" style="152" customWidth="1"/>
    <col min="7171" max="7171" width="12.25" style="152" customWidth="1"/>
    <col min="7172" max="7172" width="20.125" style="152" customWidth="1"/>
    <col min="7173" max="7173" width="22.375" style="152" customWidth="1"/>
    <col min="7174" max="7422" width="9.125" style="152"/>
    <col min="7423" max="7423" width="35.625" style="152" customWidth="1"/>
    <col min="7424" max="7424" width="20.625" style="152" customWidth="1"/>
    <col min="7425" max="7425" width="12.125" style="152" customWidth="1"/>
    <col min="7426" max="7426" width="22.125" style="152" customWidth="1"/>
    <col min="7427" max="7427" width="12.25" style="152" customWidth="1"/>
    <col min="7428" max="7428" width="20.125" style="152" customWidth="1"/>
    <col min="7429" max="7429" width="22.375" style="152" customWidth="1"/>
    <col min="7430" max="7678" width="9.125" style="152"/>
    <col min="7679" max="7679" width="35.625" style="152" customWidth="1"/>
    <col min="7680" max="7680" width="20.625" style="152" customWidth="1"/>
    <col min="7681" max="7681" width="12.125" style="152" customWidth="1"/>
    <col min="7682" max="7682" width="22.125" style="152" customWidth="1"/>
    <col min="7683" max="7683" width="12.25" style="152" customWidth="1"/>
    <col min="7684" max="7684" width="20.125" style="152" customWidth="1"/>
    <col min="7685" max="7685" width="22.375" style="152" customWidth="1"/>
    <col min="7686" max="7934" width="9.125" style="152"/>
    <col min="7935" max="7935" width="35.625" style="152" customWidth="1"/>
    <col min="7936" max="7936" width="20.625" style="152" customWidth="1"/>
    <col min="7937" max="7937" width="12.125" style="152" customWidth="1"/>
    <col min="7938" max="7938" width="22.125" style="152" customWidth="1"/>
    <col min="7939" max="7939" width="12.25" style="152" customWidth="1"/>
    <col min="7940" max="7940" width="20.125" style="152" customWidth="1"/>
    <col min="7941" max="7941" width="22.375" style="152" customWidth="1"/>
    <col min="7942" max="8190" width="9.125" style="152"/>
    <col min="8191" max="8191" width="35.625" style="152" customWidth="1"/>
    <col min="8192" max="8192" width="20.625" style="152" customWidth="1"/>
    <col min="8193" max="8193" width="12.125" style="152" customWidth="1"/>
    <col min="8194" max="8194" width="22.125" style="152" customWidth="1"/>
    <col min="8195" max="8195" width="12.25" style="152" customWidth="1"/>
    <col min="8196" max="8196" width="20.125" style="152" customWidth="1"/>
    <col min="8197" max="8197" width="22.375" style="152" customWidth="1"/>
    <col min="8198" max="8446" width="9.125" style="152"/>
    <col min="8447" max="8447" width="35.625" style="152" customWidth="1"/>
    <col min="8448" max="8448" width="20.625" style="152" customWidth="1"/>
    <col min="8449" max="8449" width="12.125" style="152" customWidth="1"/>
    <col min="8450" max="8450" width="22.125" style="152" customWidth="1"/>
    <col min="8451" max="8451" width="12.25" style="152" customWidth="1"/>
    <col min="8452" max="8452" width="20.125" style="152" customWidth="1"/>
    <col min="8453" max="8453" width="22.375" style="152" customWidth="1"/>
    <col min="8454" max="8702" width="9.125" style="152"/>
    <col min="8703" max="8703" width="35.625" style="152" customWidth="1"/>
    <col min="8704" max="8704" width="20.625" style="152" customWidth="1"/>
    <col min="8705" max="8705" width="12.125" style="152" customWidth="1"/>
    <col min="8706" max="8706" width="22.125" style="152" customWidth="1"/>
    <col min="8707" max="8707" width="12.25" style="152" customWidth="1"/>
    <col min="8708" max="8708" width="20.125" style="152" customWidth="1"/>
    <col min="8709" max="8709" width="22.375" style="152" customWidth="1"/>
    <col min="8710" max="8958" width="9.125" style="152"/>
    <col min="8959" max="8959" width="35.625" style="152" customWidth="1"/>
    <col min="8960" max="8960" width="20.625" style="152" customWidth="1"/>
    <col min="8961" max="8961" width="12.125" style="152" customWidth="1"/>
    <col min="8962" max="8962" width="22.125" style="152" customWidth="1"/>
    <col min="8963" max="8963" width="12.25" style="152" customWidth="1"/>
    <col min="8964" max="8964" width="20.125" style="152" customWidth="1"/>
    <col min="8965" max="8965" width="22.375" style="152" customWidth="1"/>
    <col min="8966" max="9214" width="9.125" style="152"/>
    <col min="9215" max="9215" width="35.625" style="152" customWidth="1"/>
    <col min="9216" max="9216" width="20.625" style="152" customWidth="1"/>
    <col min="9217" max="9217" width="12.125" style="152" customWidth="1"/>
    <col min="9218" max="9218" width="22.125" style="152" customWidth="1"/>
    <col min="9219" max="9219" width="12.25" style="152" customWidth="1"/>
    <col min="9220" max="9220" width="20.125" style="152" customWidth="1"/>
    <col min="9221" max="9221" width="22.375" style="152" customWidth="1"/>
    <col min="9222" max="9470" width="9.125" style="152"/>
    <col min="9471" max="9471" width="35.625" style="152" customWidth="1"/>
    <col min="9472" max="9472" width="20.625" style="152" customWidth="1"/>
    <col min="9473" max="9473" width="12.125" style="152" customWidth="1"/>
    <col min="9474" max="9474" width="22.125" style="152" customWidth="1"/>
    <col min="9475" max="9475" width="12.25" style="152" customWidth="1"/>
    <col min="9476" max="9476" width="20.125" style="152" customWidth="1"/>
    <col min="9477" max="9477" width="22.375" style="152" customWidth="1"/>
    <col min="9478" max="9726" width="9.125" style="152"/>
    <col min="9727" max="9727" width="35.625" style="152" customWidth="1"/>
    <col min="9728" max="9728" width="20.625" style="152" customWidth="1"/>
    <col min="9729" max="9729" width="12.125" style="152" customWidth="1"/>
    <col min="9730" max="9730" width="22.125" style="152" customWidth="1"/>
    <col min="9731" max="9731" width="12.25" style="152" customWidth="1"/>
    <col min="9732" max="9732" width="20.125" style="152" customWidth="1"/>
    <col min="9733" max="9733" width="22.375" style="152" customWidth="1"/>
    <col min="9734" max="9982" width="9.125" style="152"/>
    <col min="9983" max="9983" width="35.625" style="152" customWidth="1"/>
    <col min="9984" max="9984" width="20.625" style="152" customWidth="1"/>
    <col min="9985" max="9985" width="12.125" style="152" customWidth="1"/>
    <col min="9986" max="9986" width="22.125" style="152" customWidth="1"/>
    <col min="9987" max="9987" width="12.25" style="152" customWidth="1"/>
    <col min="9988" max="9988" width="20.125" style="152" customWidth="1"/>
    <col min="9989" max="9989" width="22.375" style="152" customWidth="1"/>
    <col min="9990" max="10238" width="9.125" style="152"/>
    <col min="10239" max="10239" width="35.625" style="152" customWidth="1"/>
    <col min="10240" max="10240" width="20.625" style="152" customWidth="1"/>
    <col min="10241" max="10241" width="12.125" style="152" customWidth="1"/>
    <col min="10242" max="10242" width="22.125" style="152" customWidth="1"/>
    <col min="10243" max="10243" width="12.25" style="152" customWidth="1"/>
    <col min="10244" max="10244" width="20.125" style="152" customWidth="1"/>
    <col min="10245" max="10245" width="22.375" style="152" customWidth="1"/>
    <col min="10246" max="10494" width="9.125" style="152"/>
    <col min="10495" max="10495" width="35.625" style="152" customWidth="1"/>
    <col min="10496" max="10496" width="20.625" style="152" customWidth="1"/>
    <col min="10497" max="10497" width="12.125" style="152" customWidth="1"/>
    <col min="10498" max="10498" width="22.125" style="152" customWidth="1"/>
    <col min="10499" max="10499" width="12.25" style="152" customWidth="1"/>
    <col min="10500" max="10500" width="20.125" style="152" customWidth="1"/>
    <col min="10501" max="10501" width="22.375" style="152" customWidth="1"/>
    <col min="10502" max="10750" width="9.125" style="152"/>
    <col min="10751" max="10751" width="35.625" style="152" customWidth="1"/>
    <col min="10752" max="10752" width="20.625" style="152" customWidth="1"/>
    <col min="10753" max="10753" width="12.125" style="152" customWidth="1"/>
    <col min="10754" max="10754" width="22.125" style="152" customWidth="1"/>
    <col min="10755" max="10755" width="12.25" style="152" customWidth="1"/>
    <col min="10756" max="10756" width="20.125" style="152" customWidth="1"/>
    <col min="10757" max="10757" width="22.375" style="152" customWidth="1"/>
    <col min="10758" max="11006" width="9.125" style="152"/>
    <col min="11007" max="11007" width="35.625" style="152" customWidth="1"/>
    <col min="11008" max="11008" width="20.625" style="152" customWidth="1"/>
    <col min="11009" max="11009" width="12.125" style="152" customWidth="1"/>
    <col min="11010" max="11010" width="22.125" style="152" customWidth="1"/>
    <col min="11011" max="11011" width="12.25" style="152" customWidth="1"/>
    <col min="11012" max="11012" width="20.125" style="152" customWidth="1"/>
    <col min="11013" max="11013" width="22.375" style="152" customWidth="1"/>
    <col min="11014" max="11262" width="9.125" style="152"/>
    <col min="11263" max="11263" width="35.625" style="152" customWidth="1"/>
    <col min="11264" max="11264" width="20.625" style="152" customWidth="1"/>
    <col min="11265" max="11265" width="12.125" style="152" customWidth="1"/>
    <col min="11266" max="11266" width="22.125" style="152" customWidth="1"/>
    <col min="11267" max="11267" width="12.25" style="152" customWidth="1"/>
    <col min="11268" max="11268" width="20.125" style="152" customWidth="1"/>
    <col min="11269" max="11269" width="22.375" style="152" customWidth="1"/>
    <col min="11270" max="11518" width="9.125" style="152"/>
    <col min="11519" max="11519" width="35.625" style="152" customWidth="1"/>
    <col min="11520" max="11520" width="20.625" style="152" customWidth="1"/>
    <col min="11521" max="11521" width="12.125" style="152" customWidth="1"/>
    <col min="11522" max="11522" width="22.125" style="152" customWidth="1"/>
    <col min="11523" max="11523" width="12.25" style="152" customWidth="1"/>
    <col min="11524" max="11524" width="20.125" style="152" customWidth="1"/>
    <col min="11525" max="11525" width="22.375" style="152" customWidth="1"/>
    <col min="11526" max="11774" width="9.125" style="152"/>
    <col min="11775" max="11775" width="35.625" style="152" customWidth="1"/>
    <col min="11776" max="11776" width="20.625" style="152" customWidth="1"/>
    <col min="11777" max="11777" width="12.125" style="152" customWidth="1"/>
    <col min="11778" max="11778" width="22.125" style="152" customWidth="1"/>
    <col min="11779" max="11779" width="12.25" style="152" customWidth="1"/>
    <col min="11780" max="11780" width="20.125" style="152" customWidth="1"/>
    <col min="11781" max="11781" width="22.375" style="152" customWidth="1"/>
    <col min="11782" max="12030" width="9.125" style="152"/>
    <col min="12031" max="12031" width="35.625" style="152" customWidth="1"/>
    <col min="12032" max="12032" width="20.625" style="152" customWidth="1"/>
    <col min="12033" max="12033" width="12.125" style="152" customWidth="1"/>
    <col min="12034" max="12034" width="22.125" style="152" customWidth="1"/>
    <col min="12035" max="12035" width="12.25" style="152" customWidth="1"/>
    <col min="12036" max="12036" width="20.125" style="152" customWidth="1"/>
    <col min="12037" max="12037" width="22.375" style="152" customWidth="1"/>
    <col min="12038" max="12286" width="9.125" style="152"/>
    <col min="12287" max="12287" width="35.625" style="152" customWidth="1"/>
    <col min="12288" max="12288" width="20.625" style="152" customWidth="1"/>
    <col min="12289" max="12289" width="12.125" style="152" customWidth="1"/>
    <col min="12290" max="12290" width="22.125" style="152" customWidth="1"/>
    <col min="12291" max="12291" width="12.25" style="152" customWidth="1"/>
    <col min="12292" max="12292" width="20.125" style="152" customWidth="1"/>
    <col min="12293" max="12293" width="22.375" style="152" customWidth="1"/>
    <col min="12294" max="12542" width="9.125" style="152"/>
    <col min="12543" max="12543" width="35.625" style="152" customWidth="1"/>
    <col min="12544" max="12544" width="20.625" style="152" customWidth="1"/>
    <col min="12545" max="12545" width="12.125" style="152" customWidth="1"/>
    <col min="12546" max="12546" width="22.125" style="152" customWidth="1"/>
    <col min="12547" max="12547" width="12.25" style="152" customWidth="1"/>
    <col min="12548" max="12548" width="20.125" style="152" customWidth="1"/>
    <col min="12549" max="12549" width="22.375" style="152" customWidth="1"/>
    <col min="12550" max="12798" width="9.125" style="152"/>
    <col min="12799" max="12799" width="35.625" style="152" customWidth="1"/>
    <col min="12800" max="12800" width="20.625" style="152" customWidth="1"/>
    <col min="12801" max="12801" width="12.125" style="152" customWidth="1"/>
    <col min="12802" max="12802" width="22.125" style="152" customWidth="1"/>
    <col min="12803" max="12803" width="12.25" style="152" customWidth="1"/>
    <col min="12804" max="12804" width="20.125" style="152" customWidth="1"/>
    <col min="12805" max="12805" width="22.375" style="152" customWidth="1"/>
    <col min="12806" max="13054" width="9.125" style="152"/>
    <col min="13055" max="13055" width="35.625" style="152" customWidth="1"/>
    <col min="13056" max="13056" width="20.625" style="152" customWidth="1"/>
    <col min="13057" max="13057" width="12.125" style="152" customWidth="1"/>
    <col min="13058" max="13058" width="22.125" style="152" customWidth="1"/>
    <col min="13059" max="13059" width="12.25" style="152" customWidth="1"/>
    <col min="13060" max="13060" width="20.125" style="152" customWidth="1"/>
    <col min="13061" max="13061" width="22.375" style="152" customWidth="1"/>
    <col min="13062" max="13310" width="9.125" style="152"/>
    <col min="13311" max="13311" width="35.625" style="152" customWidth="1"/>
    <col min="13312" max="13312" width="20.625" style="152" customWidth="1"/>
    <col min="13313" max="13313" width="12.125" style="152" customWidth="1"/>
    <col min="13314" max="13314" width="22.125" style="152" customWidth="1"/>
    <col min="13315" max="13315" width="12.25" style="152" customWidth="1"/>
    <col min="13316" max="13316" width="20.125" style="152" customWidth="1"/>
    <col min="13317" max="13317" width="22.375" style="152" customWidth="1"/>
    <col min="13318" max="13566" width="9.125" style="152"/>
    <col min="13567" max="13567" width="35.625" style="152" customWidth="1"/>
    <col min="13568" max="13568" width="20.625" style="152" customWidth="1"/>
    <col min="13569" max="13569" width="12.125" style="152" customWidth="1"/>
    <col min="13570" max="13570" width="22.125" style="152" customWidth="1"/>
    <col min="13571" max="13571" width="12.25" style="152" customWidth="1"/>
    <col min="13572" max="13572" width="20.125" style="152" customWidth="1"/>
    <col min="13573" max="13573" width="22.375" style="152" customWidth="1"/>
    <col min="13574" max="13822" width="9.125" style="152"/>
    <col min="13823" max="13823" width="35.625" style="152" customWidth="1"/>
    <col min="13824" max="13824" width="20.625" style="152" customWidth="1"/>
    <col min="13825" max="13825" width="12.125" style="152" customWidth="1"/>
    <col min="13826" max="13826" width="22.125" style="152" customWidth="1"/>
    <col min="13827" max="13827" width="12.25" style="152" customWidth="1"/>
    <col min="13828" max="13828" width="20.125" style="152" customWidth="1"/>
    <col min="13829" max="13829" width="22.375" style="152" customWidth="1"/>
    <col min="13830" max="14078" width="9.125" style="152"/>
    <col min="14079" max="14079" width="35.625" style="152" customWidth="1"/>
    <col min="14080" max="14080" width="20.625" style="152" customWidth="1"/>
    <col min="14081" max="14081" width="12.125" style="152" customWidth="1"/>
    <col min="14082" max="14082" width="22.125" style="152" customWidth="1"/>
    <col min="14083" max="14083" width="12.25" style="152" customWidth="1"/>
    <col min="14084" max="14084" width="20.125" style="152" customWidth="1"/>
    <col min="14085" max="14085" width="22.375" style="152" customWidth="1"/>
    <col min="14086" max="14334" width="9.125" style="152"/>
    <col min="14335" max="14335" width="35.625" style="152" customWidth="1"/>
    <col min="14336" max="14336" width="20.625" style="152" customWidth="1"/>
    <col min="14337" max="14337" width="12.125" style="152" customWidth="1"/>
    <col min="14338" max="14338" width="22.125" style="152" customWidth="1"/>
    <col min="14339" max="14339" width="12.25" style="152" customWidth="1"/>
    <col min="14340" max="14340" width="20.125" style="152" customWidth="1"/>
    <col min="14341" max="14341" width="22.375" style="152" customWidth="1"/>
    <col min="14342" max="14590" width="9.125" style="152"/>
    <col min="14591" max="14591" width="35.625" style="152" customWidth="1"/>
    <col min="14592" max="14592" width="20.625" style="152" customWidth="1"/>
    <col min="14593" max="14593" width="12.125" style="152" customWidth="1"/>
    <col min="14594" max="14594" width="22.125" style="152" customWidth="1"/>
    <col min="14595" max="14595" width="12.25" style="152" customWidth="1"/>
    <col min="14596" max="14596" width="20.125" style="152" customWidth="1"/>
    <col min="14597" max="14597" width="22.375" style="152" customWidth="1"/>
    <col min="14598" max="14846" width="9.125" style="152"/>
    <col min="14847" max="14847" width="35.625" style="152" customWidth="1"/>
    <col min="14848" max="14848" width="20.625" style="152" customWidth="1"/>
    <col min="14849" max="14849" width="12.125" style="152" customWidth="1"/>
    <col min="14850" max="14850" width="22.125" style="152" customWidth="1"/>
    <col min="14851" max="14851" width="12.25" style="152" customWidth="1"/>
    <col min="14852" max="14852" width="20.125" style="152" customWidth="1"/>
    <col min="14853" max="14853" width="22.375" style="152" customWidth="1"/>
    <col min="14854" max="15102" width="9.125" style="152"/>
    <col min="15103" max="15103" width="35.625" style="152" customWidth="1"/>
    <col min="15104" max="15104" width="20.625" style="152" customWidth="1"/>
    <col min="15105" max="15105" width="12.125" style="152" customWidth="1"/>
    <col min="15106" max="15106" width="22.125" style="152" customWidth="1"/>
    <col min="15107" max="15107" width="12.25" style="152" customWidth="1"/>
    <col min="15108" max="15108" width="20.125" style="152" customWidth="1"/>
    <col min="15109" max="15109" width="22.375" style="152" customWidth="1"/>
    <col min="15110" max="15358" width="9.125" style="152"/>
    <col min="15359" max="15359" width="35.625" style="152" customWidth="1"/>
    <col min="15360" max="15360" width="20.625" style="152" customWidth="1"/>
    <col min="15361" max="15361" width="12.125" style="152" customWidth="1"/>
    <col min="15362" max="15362" width="22.125" style="152" customWidth="1"/>
    <col min="15363" max="15363" width="12.25" style="152" customWidth="1"/>
    <col min="15364" max="15364" width="20.125" style="152" customWidth="1"/>
    <col min="15365" max="15365" width="22.375" style="152" customWidth="1"/>
    <col min="15366" max="15614" width="9.125" style="152"/>
    <col min="15615" max="15615" width="35.625" style="152" customWidth="1"/>
    <col min="15616" max="15616" width="20.625" style="152" customWidth="1"/>
    <col min="15617" max="15617" width="12.125" style="152" customWidth="1"/>
    <col min="15618" max="15618" width="22.125" style="152" customWidth="1"/>
    <col min="15619" max="15619" width="12.25" style="152" customWidth="1"/>
    <col min="15620" max="15620" width="20.125" style="152" customWidth="1"/>
    <col min="15621" max="15621" width="22.375" style="152" customWidth="1"/>
    <col min="15622" max="15870" width="9.125" style="152"/>
    <col min="15871" max="15871" width="35.625" style="152" customWidth="1"/>
    <col min="15872" max="15872" width="20.625" style="152" customWidth="1"/>
    <col min="15873" max="15873" width="12.125" style="152" customWidth="1"/>
    <col min="15874" max="15874" width="22.125" style="152" customWidth="1"/>
    <col min="15875" max="15875" width="12.25" style="152" customWidth="1"/>
    <col min="15876" max="15876" width="20.125" style="152" customWidth="1"/>
    <col min="15877" max="15877" width="22.375" style="152" customWidth="1"/>
    <col min="15878" max="16126" width="9.125" style="152"/>
    <col min="16127" max="16127" width="35.625" style="152" customWidth="1"/>
    <col min="16128" max="16128" width="20.625" style="152" customWidth="1"/>
    <col min="16129" max="16129" width="12.125" style="152" customWidth="1"/>
    <col min="16130" max="16130" width="22.125" style="152" customWidth="1"/>
    <col min="16131" max="16131" width="12.25" style="152" customWidth="1"/>
    <col min="16132" max="16132" width="20.125" style="152" customWidth="1"/>
    <col min="16133" max="16133" width="22.375" style="152" customWidth="1"/>
    <col min="16134" max="16384" width="9.125" style="152"/>
  </cols>
  <sheetData>
    <row r="1" spans="1:11" ht="75" customHeight="1">
      <c r="A1" s="769" t="s">
        <v>214</v>
      </c>
      <c r="B1" s="769"/>
      <c r="C1" s="769"/>
      <c r="D1" s="769"/>
      <c r="E1" s="769"/>
      <c r="F1" s="769"/>
      <c r="G1" s="769"/>
      <c r="H1" s="769"/>
    </row>
    <row r="2" spans="1:11" ht="69.75" customHeight="1">
      <c r="A2" s="770" t="s">
        <v>215</v>
      </c>
      <c r="B2" s="770"/>
      <c r="C2" s="770"/>
      <c r="D2" s="770"/>
      <c r="E2" s="770"/>
      <c r="F2" s="770"/>
      <c r="G2" s="770"/>
      <c r="H2" s="770"/>
    </row>
    <row r="3" spans="1:11" ht="50.1" customHeight="1">
      <c r="A3" s="153" t="s">
        <v>108</v>
      </c>
      <c r="B3" s="771"/>
      <c r="C3" s="771"/>
      <c r="D3" s="771"/>
      <c r="E3" s="771"/>
      <c r="F3" s="771"/>
      <c r="G3" s="771"/>
      <c r="H3" s="771"/>
    </row>
    <row r="4" spans="1:11" ht="40.5" customHeight="1">
      <c r="A4" s="153" t="s">
        <v>216</v>
      </c>
      <c r="B4" s="772"/>
      <c r="C4" s="773"/>
      <c r="D4" s="773"/>
      <c r="E4" s="773"/>
      <c r="F4" s="773"/>
      <c r="G4" s="773"/>
      <c r="H4" s="773"/>
    </row>
    <row r="5" spans="1:11" ht="40.5" customHeight="1">
      <c r="A5" s="153" t="s">
        <v>217</v>
      </c>
      <c r="B5" s="772"/>
      <c r="C5" s="773"/>
      <c r="D5" s="773"/>
      <c r="E5" s="773"/>
      <c r="F5" s="773"/>
      <c r="G5" s="773"/>
      <c r="H5" s="773"/>
      <c r="J5" s="154"/>
    </row>
    <row r="6" spans="1:11" ht="30" customHeight="1">
      <c r="A6" s="760" t="s">
        <v>218</v>
      </c>
      <c r="B6" s="763" t="s">
        <v>219</v>
      </c>
      <c r="C6" s="764"/>
      <c r="D6" s="764"/>
      <c r="E6" s="764"/>
      <c r="F6" s="764"/>
      <c r="G6" s="764"/>
      <c r="H6" s="764"/>
    </row>
    <row r="7" spans="1:11" ht="30" customHeight="1">
      <c r="A7" s="761"/>
      <c r="B7" s="765" t="s">
        <v>220</v>
      </c>
      <c r="C7" s="766"/>
      <c r="D7" s="766"/>
      <c r="E7" s="766"/>
      <c r="F7" s="766"/>
      <c r="G7" s="766"/>
      <c r="H7" s="766"/>
      <c r="K7" s="154"/>
    </row>
    <row r="8" spans="1:11" ht="30" customHeight="1">
      <c r="A8" s="762"/>
      <c r="B8" s="767"/>
      <c r="C8" s="768"/>
      <c r="D8" s="768"/>
      <c r="E8" s="768"/>
      <c r="F8" s="768"/>
      <c r="G8" s="768"/>
      <c r="H8" s="768"/>
    </row>
    <row r="9" spans="1:11" ht="28.5" customHeight="1">
      <c r="A9" s="155"/>
      <c r="B9" s="156"/>
      <c r="C9" s="157"/>
      <c r="D9" s="156"/>
      <c r="E9" s="157"/>
      <c r="F9" s="156"/>
      <c r="G9" s="157"/>
      <c r="H9" s="156"/>
    </row>
    <row r="10" spans="1:11" ht="45" customHeight="1">
      <c r="A10" s="774" t="s">
        <v>221</v>
      </c>
      <c r="B10" s="774"/>
      <c r="C10" s="774"/>
      <c r="D10" s="774"/>
      <c r="E10" s="774"/>
      <c r="F10" s="774"/>
      <c r="G10" s="774"/>
      <c r="H10" s="156"/>
    </row>
    <row r="11" spans="1:11" ht="45" customHeight="1">
      <c r="A11" s="158"/>
      <c r="B11" s="158" t="s">
        <v>222</v>
      </c>
      <c r="C11" s="158"/>
      <c r="D11" s="158"/>
      <c r="E11" s="158"/>
      <c r="F11" s="159" t="s">
        <v>223</v>
      </c>
      <c r="G11" s="158"/>
      <c r="H11" s="156"/>
    </row>
    <row r="12" spans="1:11" ht="30" customHeight="1">
      <c r="A12" s="158"/>
      <c r="B12" s="158"/>
      <c r="C12" s="158"/>
      <c r="D12" s="158"/>
      <c r="E12" s="158"/>
      <c r="F12" s="158"/>
      <c r="G12" s="158"/>
      <c r="H12" s="156"/>
    </row>
    <row r="13" spans="1:11" ht="45" customHeight="1">
      <c r="A13" s="774" t="s">
        <v>224</v>
      </c>
      <c r="B13" s="774"/>
      <c r="C13" s="774"/>
      <c r="D13" s="774"/>
      <c r="E13" s="774"/>
      <c r="F13" s="774"/>
      <c r="G13" s="774"/>
      <c r="H13" s="156"/>
    </row>
    <row r="14" spans="1:11" ht="45" customHeight="1">
      <c r="A14" s="158"/>
      <c r="B14" s="158" t="s">
        <v>222</v>
      </c>
      <c r="C14" s="158"/>
      <c r="D14" s="158"/>
      <c r="E14" s="158"/>
      <c r="F14" s="159" t="s">
        <v>223</v>
      </c>
      <c r="G14" s="158"/>
      <c r="H14" s="156"/>
    </row>
    <row r="15" spans="1:11" ht="45" customHeight="1">
      <c r="A15" s="156"/>
      <c r="B15" s="160" t="s">
        <v>225</v>
      </c>
      <c r="C15" s="158"/>
      <c r="D15" s="158"/>
      <c r="E15" s="158"/>
      <c r="F15" s="158"/>
      <c r="G15" s="158"/>
      <c r="H15" s="156"/>
    </row>
    <row r="16" spans="1:11" ht="30" customHeight="1">
      <c r="A16" s="156"/>
      <c r="B16" s="160"/>
      <c r="C16" s="158"/>
      <c r="D16" s="158"/>
      <c r="E16" s="158"/>
      <c r="F16" s="158"/>
      <c r="G16" s="158"/>
      <c r="H16" s="156"/>
    </row>
    <row r="17" spans="1:8" ht="45" customHeight="1">
      <c r="A17" s="158" t="s">
        <v>226</v>
      </c>
      <c r="B17" s="160"/>
      <c r="C17" s="158"/>
      <c r="D17" s="158"/>
      <c r="E17" s="158"/>
      <c r="F17" s="158"/>
      <c r="G17" s="158"/>
      <c r="H17" s="156"/>
    </row>
    <row r="18" spans="1:8" ht="45" customHeight="1">
      <c r="A18" s="158"/>
      <c r="B18" s="158" t="s">
        <v>222</v>
      </c>
      <c r="C18" s="158"/>
      <c r="D18" s="158"/>
      <c r="E18" s="158"/>
      <c r="F18" s="159" t="s">
        <v>223</v>
      </c>
      <c r="G18" s="158"/>
      <c r="H18" s="156"/>
    </row>
    <row r="19" spans="1:8" ht="45" customHeight="1">
      <c r="A19" s="156"/>
      <c r="B19" s="160" t="s">
        <v>227</v>
      </c>
      <c r="C19" s="156"/>
      <c r="D19" s="156"/>
      <c r="E19" s="156"/>
      <c r="F19" s="156"/>
      <c r="G19" s="156"/>
      <c r="H19" s="156"/>
    </row>
    <row r="20" spans="1:8" ht="30" customHeight="1">
      <c r="A20" s="156"/>
      <c r="B20" s="160"/>
      <c r="C20" s="156"/>
      <c r="D20" s="156"/>
      <c r="E20" s="156"/>
      <c r="F20" s="156"/>
      <c r="G20" s="156"/>
      <c r="H20" s="156"/>
    </row>
    <row r="21" spans="1:8" ht="45" customHeight="1">
      <c r="A21" s="158" t="s">
        <v>228</v>
      </c>
      <c r="B21" s="156"/>
      <c r="C21" s="156"/>
      <c r="D21" s="156"/>
      <c r="E21" s="156"/>
      <c r="F21" s="156"/>
      <c r="G21" s="156"/>
      <c r="H21" s="156"/>
    </row>
    <row r="22" spans="1:8" ht="45" customHeight="1">
      <c r="A22" s="158" t="s">
        <v>229</v>
      </c>
      <c r="B22" s="158"/>
      <c r="C22" s="158"/>
      <c r="D22" s="158"/>
      <c r="E22" s="158"/>
      <c r="F22" s="158"/>
      <c r="G22" s="158"/>
      <c r="H22" s="156"/>
    </row>
    <row r="23" spans="1:8" ht="45" customHeight="1">
      <c r="A23" s="156"/>
      <c r="B23" s="161" t="s">
        <v>230</v>
      </c>
      <c r="C23" s="158"/>
      <c r="D23" s="158"/>
      <c r="E23" s="158"/>
      <c r="F23" s="158"/>
      <c r="G23" s="158"/>
      <c r="H23" s="156"/>
    </row>
    <row r="24" spans="1:8" ht="45" customHeight="1">
      <c r="A24" s="156"/>
      <c r="B24" s="158" t="s">
        <v>231</v>
      </c>
      <c r="C24" s="158"/>
      <c r="D24" s="158"/>
      <c r="E24" s="158"/>
      <c r="F24" s="158"/>
      <c r="G24" s="158"/>
      <c r="H24" s="156"/>
    </row>
    <row r="25" spans="1:8" ht="45" customHeight="1">
      <c r="A25" s="156"/>
      <c r="B25" s="158" t="s">
        <v>231</v>
      </c>
      <c r="C25" s="158"/>
      <c r="D25" s="158"/>
      <c r="E25" s="158"/>
      <c r="F25" s="158"/>
      <c r="G25" s="158"/>
      <c r="H25" s="156"/>
    </row>
    <row r="26" spans="1:8" ht="45" customHeight="1">
      <c r="A26" s="156"/>
      <c r="B26" s="158" t="s">
        <v>231</v>
      </c>
      <c r="C26" s="158"/>
      <c r="D26" s="158"/>
      <c r="E26" s="158"/>
      <c r="F26" s="158"/>
      <c r="G26" s="158"/>
      <c r="H26" s="156"/>
    </row>
    <row r="27" spans="1:8" ht="45" customHeight="1">
      <c r="A27" s="156"/>
      <c r="B27" s="775" t="s">
        <v>232</v>
      </c>
      <c r="C27" s="775"/>
      <c r="D27" s="775"/>
      <c r="E27" s="775"/>
      <c r="F27" s="775"/>
      <c r="G27" s="775"/>
      <c r="H27" s="156"/>
    </row>
    <row r="28" spans="1:8" ht="30" customHeight="1">
      <c r="A28" s="156"/>
      <c r="B28" s="775" t="s">
        <v>233</v>
      </c>
      <c r="C28" s="775"/>
      <c r="D28" s="775"/>
      <c r="E28" s="775"/>
      <c r="F28" s="775"/>
      <c r="G28" s="775"/>
      <c r="H28" s="156"/>
    </row>
    <row r="29" spans="1:8" ht="30" customHeight="1">
      <c r="A29" s="156"/>
      <c r="B29" s="155"/>
      <c r="C29" s="155"/>
      <c r="D29" s="155"/>
      <c r="E29" s="155"/>
      <c r="F29" s="155"/>
      <c r="G29" s="155"/>
      <c r="H29" s="156"/>
    </row>
    <row r="30" spans="1:8" ht="45" customHeight="1">
      <c r="A30" s="158" t="s">
        <v>234</v>
      </c>
      <c r="B30" s="158"/>
      <c r="C30" s="158"/>
      <c r="D30" s="158"/>
      <c r="E30" s="158"/>
      <c r="F30" s="158"/>
      <c r="G30" s="158"/>
      <c r="H30" s="156"/>
    </row>
    <row r="31" spans="1:8" ht="45" customHeight="1">
      <c r="A31" s="158" t="s">
        <v>235</v>
      </c>
      <c r="B31" s="774" t="s">
        <v>236</v>
      </c>
      <c r="C31" s="774"/>
      <c r="D31" s="774"/>
      <c r="E31" s="774"/>
      <c r="F31" s="774"/>
      <c r="G31" s="774"/>
      <c r="H31" s="156"/>
    </row>
    <row r="32" spans="1:8" ht="45" customHeight="1">
      <c r="A32" s="158" t="s">
        <v>237</v>
      </c>
      <c r="B32" s="774" t="s">
        <v>238</v>
      </c>
      <c r="C32" s="774"/>
      <c r="D32" s="774"/>
      <c r="E32" s="774"/>
      <c r="F32" s="774"/>
      <c r="G32" s="774"/>
      <c r="H32" s="156"/>
    </row>
    <row r="33" spans="1:8" ht="45" customHeight="1">
      <c r="A33" s="158" t="s">
        <v>239</v>
      </c>
      <c r="B33" s="774" t="s">
        <v>238</v>
      </c>
      <c r="C33" s="774"/>
      <c r="D33" s="774"/>
      <c r="E33" s="774"/>
      <c r="F33" s="774"/>
      <c r="G33" s="774"/>
      <c r="H33" s="156"/>
    </row>
    <row r="34" spans="1:8" ht="38.25" customHeight="1">
      <c r="A34" s="160"/>
      <c r="B34" s="160" t="s">
        <v>240</v>
      </c>
      <c r="C34" s="158"/>
      <c r="D34" s="158"/>
      <c r="E34" s="158"/>
      <c r="F34" s="158"/>
      <c r="G34" s="158"/>
      <c r="H34" s="156"/>
    </row>
    <row r="35" spans="1:8" ht="29.25" customHeight="1">
      <c r="A35" s="156"/>
      <c r="B35" s="156"/>
      <c r="C35" s="156"/>
      <c r="D35" s="156"/>
      <c r="E35" s="156"/>
      <c r="F35" s="156"/>
      <c r="G35" s="156"/>
      <c r="H35" s="156"/>
    </row>
    <row r="36" spans="1:8" ht="29.25" customHeight="1"/>
    <row r="37" spans="1:8" ht="29.25" customHeight="1">
      <c r="G37" s="162"/>
    </row>
    <row r="38" spans="1:8" ht="29.25" customHeight="1">
      <c r="G38" s="162"/>
    </row>
    <row r="39" spans="1:8" ht="32.25" customHeight="1"/>
  </sheetData>
  <mergeCells count="15">
    <mergeCell ref="B33:G33"/>
    <mergeCell ref="A10:G10"/>
    <mergeCell ref="A13:G13"/>
    <mergeCell ref="B27:G27"/>
    <mergeCell ref="B28:G28"/>
    <mergeCell ref="B31:G31"/>
    <mergeCell ref="B32:G32"/>
    <mergeCell ref="A6:A8"/>
    <mergeCell ref="B6:H6"/>
    <mergeCell ref="B7:H8"/>
    <mergeCell ref="A1:H1"/>
    <mergeCell ref="A2:H2"/>
    <mergeCell ref="B3:H3"/>
    <mergeCell ref="B4:H4"/>
    <mergeCell ref="B5:H5"/>
  </mergeCells>
  <phoneticPr fontId="3"/>
  <hyperlinks>
    <hyperlink ref="B7" r:id="rId1" xr:uid="{359F6FCE-22D8-4F79-B01A-1814AF2F7705}"/>
  </hyperlinks>
  <pageMargins left="0.74803149606299213" right="0.74803149606299213" top="0.19685039370078741" bottom="0" header="0.51181102362204722" footer="0.23622047244094491"/>
  <pageSetup paperSize="9" scale="50" orientation="portrait" horizontalDpi="300" verticalDpi="300" r:id="rId2"/>
  <headerFooter scaleWithDoc="0" alignWithMargins="0"/>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D7B8-97C0-47F8-8850-1F07B225D6DC}">
  <sheetPr codeName="Sheet2">
    <tabColor rgb="FFFFC000"/>
    <pageSetUpPr fitToPage="1"/>
  </sheetPr>
  <dimension ref="A1:AA93"/>
  <sheetViews>
    <sheetView view="pageBreakPreview" zoomScale="85" zoomScaleNormal="150" zoomScaleSheetLayoutView="85" workbookViewId="0">
      <selection activeCell="BI14" sqref="BI14"/>
    </sheetView>
  </sheetViews>
  <sheetFormatPr defaultRowHeight="12"/>
  <cols>
    <col min="1" max="26" width="3.125" style="40" customWidth="1"/>
    <col min="27" max="27" width="4.625" style="40" customWidth="1"/>
    <col min="28" max="33" width="3.125" style="40" customWidth="1"/>
    <col min="34" max="60" width="3.625" style="40" customWidth="1"/>
    <col min="61" max="16384" width="9" style="40"/>
  </cols>
  <sheetData>
    <row r="1" spans="1:27" ht="15" customHeight="1"/>
    <row r="2" spans="1:27" ht="15" customHeight="1">
      <c r="A2" s="795" t="s">
        <v>290</v>
      </c>
      <c r="B2" s="796"/>
      <c r="C2" s="796"/>
      <c r="D2" s="796"/>
      <c r="E2" s="796"/>
      <c r="F2" s="796"/>
      <c r="G2" s="796"/>
      <c r="H2" s="797" t="s">
        <v>241</v>
      </c>
      <c r="I2" s="797"/>
      <c r="J2" s="797"/>
      <c r="K2" s="797"/>
      <c r="L2" s="797"/>
      <c r="M2" s="797"/>
      <c r="N2" s="797"/>
      <c r="O2" s="797"/>
      <c r="P2" s="797"/>
      <c r="Q2" s="797"/>
      <c r="R2" s="797"/>
      <c r="S2" s="797"/>
      <c r="T2" s="797"/>
      <c r="U2" s="476" t="s">
        <v>142</v>
      </c>
      <c r="V2" s="458"/>
      <c r="W2" s="458" t="s">
        <v>143</v>
      </c>
      <c r="X2" s="458"/>
      <c r="Y2" s="458" t="s">
        <v>144</v>
      </c>
      <c r="Z2" s="44"/>
      <c r="AA2" s="44"/>
    </row>
    <row r="3" spans="1:27" ht="15" customHeight="1">
      <c r="A3" s="796"/>
      <c r="B3" s="796"/>
      <c r="C3" s="796"/>
      <c r="D3" s="796"/>
      <c r="E3" s="796"/>
      <c r="F3" s="796"/>
      <c r="G3" s="796"/>
      <c r="H3" s="797"/>
      <c r="I3" s="797"/>
      <c r="J3" s="797"/>
      <c r="K3" s="797"/>
      <c r="L3" s="797"/>
      <c r="M3" s="797"/>
      <c r="N3" s="797"/>
      <c r="O3" s="797"/>
      <c r="P3" s="797"/>
      <c r="Q3" s="797"/>
      <c r="R3" s="797"/>
      <c r="S3" s="797"/>
      <c r="T3" s="797"/>
      <c r="U3" s="798"/>
      <c r="V3" s="459"/>
      <c r="W3" s="459"/>
      <c r="X3" s="459"/>
      <c r="Y3" s="459"/>
      <c r="Z3" s="46"/>
      <c r="AA3" s="46"/>
    </row>
    <row r="4" spans="1:27" ht="8.1" customHeight="1" thickBot="1"/>
    <row r="5" spans="1:27" ht="15" customHeight="1">
      <c r="A5" s="776" t="s">
        <v>242</v>
      </c>
      <c r="B5" s="777"/>
      <c r="C5" s="778"/>
      <c r="D5" s="163" t="s">
        <v>146</v>
      </c>
      <c r="E5" s="164"/>
      <c r="F5" s="785"/>
      <c r="G5" s="785"/>
      <c r="H5" s="785"/>
      <c r="I5" s="785"/>
      <c r="J5" s="785"/>
      <c r="K5" s="785"/>
      <c r="L5" s="785"/>
      <c r="M5" s="785"/>
      <c r="N5" s="785"/>
      <c r="O5" s="785"/>
      <c r="P5" s="785"/>
      <c r="Q5" s="165"/>
      <c r="R5" s="165"/>
      <c r="S5" s="786" t="s">
        <v>243</v>
      </c>
      <c r="T5" s="777"/>
      <c r="U5" s="787" t="s">
        <v>146</v>
      </c>
      <c r="V5" s="787"/>
      <c r="W5" s="785"/>
      <c r="X5" s="785"/>
      <c r="Y5" s="785"/>
      <c r="Z5" s="785"/>
      <c r="AA5" s="788"/>
    </row>
    <row r="6" spans="1:27" ht="15" customHeight="1">
      <c r="A6" s="779"/>
      <c r="B6" s="780"/>
      <c r="C6" s="781"/>
      <c r="D6" s="789" t="str">
        <f>'食事申込書 '!$C$6</f>
        <v>高等学校</v>
      </c>
      <c r="E6" s="472"/>
      <c r="F6" s="472"/>
      <c r="G6" s="472"/>
      <c r="H6" s="472"/>
      <c r="I6" s="472"/>
      <c r="J6" s="472"/>
      <c r="K6" s="472"/>
      <c r="L6" s="472"/>
      <c r="M6" s="472"/>
      <c r="N6" s="472"/>
      <c r="O6" s="472"/>
      <c r="P6" s="472"/>
      <c r="Q6" s="472"/>
      <c r="R6" s="472"/>
      <c r="S6" s="780"/>
      <c r="T6" s="780"/>
      <c r="U6" s="791">
        <f>'食事申込書 '!$W$6</f>
        <v>0</v>
      </c>
      <c r="V6" s="791"/>
      <c r="W6" s="791"/>
      <c r="X6" s="791"/>
      <c r="Y6" s="791"/>
      <c r="Z6" s="791"/>
      <c r="AA6" s="792"/>
    </row>
    <row r="7" spans="1:27" ht="15" customHeight="1">
      <c r="A7" s="779"/>
      <c r="B7" s="780"/>
      <c r="C7" s="781"/>
      <c r="D7" s="789"/>
      <c r="E7" s="472"/>
      <c r="F7" s="472"/>
      <c r="G7" s="472"/>
      <c r="H7" s="472"/>
      <c r="I7" s="472"/>
      <c r="J7" s="472"/>
      <c r="K7" s="472"/>
      <c r="L7" s="472"/>
      <c r="M7" s="472"/>
      <c r="N7" s="472"/>
      <c r="O7" s="472"/>
      <c r="P7" s="472"/>
      <c r="Q7" s="472"/>
      <c r="R7" s="472"/>
      <c r="S7" s="780"/>
      <c r="T7" s="780"/>
      <c r="U7" s="791"/>
      <c r="V7" s="791"/>
      <c r="W7" s="791"/>
      <c r="X7" s="791"/>
      <c r="Y7" s="791"/>
      <c r="Z7" s="791"/>
      <c r="AA7" s="792"/>
    </row>
    <row r="8" spans="1:27" ht="15" customHeight="1">
      <c r="A8" s="782"/>
      <c r="B8" s="783"/>
      <c r="C8" s="784"/>
      <c r="D8" s="790"/>
      <c r="E8" s="474"/>
      <c r="F8" s="474"/>
      <c r="G8" s="474"/>
      <c r="H8" s="474"/>
      <c r="I8" s="474"/>
      <c r="J8" s="474"/>
      <c r="K8" s="474"/>
      <c r="L8" s="474"/>
      <c r="M8" s="474"/>
      <c r="N8" s="474"/>
      <c r="O8" s="474"/>
      <c r="P8" s="474"/>
      <c r="Q8" s="474"/>
      <c r="R8" s="474"/>
      <c r="S8" s="783"/>
      <c r="T8" s="783"/>
      <c r="U8" s="793"/>
      <c r="V8" s="793"/>
      <c r="W8" s="793"/>
      <c r="X8" s="793"/>
      <c r="Y8" s="793"/>
      <c r="Z8" s="793"/>
      <c r="AA8" s="794"/>
    </row>
    <row r="9" spans="1:27" ht="15" customHeight="1">
      <c r="A9" s="782" t="s">
        <v>244</v>
      </c>
      <c r="B9" s="783"/>
      <c r="C9" s="784"/>
      <c r="D9" s="829" t="s">
        <v>147</v>
      </c>
      <c r="E9" s="830"/>
      <c r="F9" s="166" t="s">
        <v>146</v>
      </c>
      <c r="G9" s="167"/>
      <c r="H9" s="833"/>
      <c r="I9" s="833"/>
      <c r="J9" s="833"/>
      <c r="K9" s="833"/>
      <c r="L9" s="833"/>
      <c r="M9" s="833"/>
      <c r="N9" s="833"/>
      <c r="O9" s="833"/>
      <c r="P9" s="833"/>
      <c r="Q9" s="833"/>
      <c r="R9" s="833"/>
      <c r="S9" s="833"/>
      <c r="T9" s="833"/>
      <c r="U9" s="833"/>
      <c r="V9" s="833"/>
      <c r="W9" s="833"/>
      <c r="X9" s="833"/>
      <c r="Y9" s="833"/>
      <c r="Z9" s="168"/>
      <c r="AA9" s="169"/>
    </row>
    <row r="10" spans="1:27" ht="15" customHeight="1">
      <c r="A10" s="827"/>
      <c r="B10" s="828"/>
      <c r="C10" s="820"/>
      <c r="D10" s="831"/>
      <c r="E10" s="781"/>
      <c r="F10" s="791"/>
      <c r="G10" s="791"/>
      <c r="H10" s="791"/>
      <c r="I10" s="791"/>
      <c r="J10" s="791"/>
      <c r="K10" s="791"/>
      <c r="L10" s="791"/>
      <c r="M10" s="791"/>
      <c r="N10" s="791"/>
      <c r="O10" s="791"/>
      <c r="P10" s="791"/>
      <c r="Q10" s="791"/>
      <c r="R10" s="791"/>
      <c r="S10" s="791"/>
      <c r="T10" s="791"/>
      <c r="U10" s="791"/>
      <c r="V10" s="791"/>
      <c r="W10" s="791"/>
      <c r="X10" s="791"/>
      <c r="Y10" s="791"/>
      <c r="Z10" s="791"/>
      <c r="AA10" s="792"/>
    </row>
    <row r="11" spans="1:27" ht="15" customHeight="1">
      <c r="A11" s="827"/>
      <c r="B11" s="828"/>
      <c r="C11" s="820"/>
      <c r="D11" s="832"/>
      <c r="E11" s="784"/>
      <c r="F11" s="791"/>
      <c r="G11" s="791"/>
      <c r="H11" s="791"/>
      <c r="I11" s="791"/>
      <c r="J11" s="791"/>
      <c r="K11" s="791"/>
      <c r="L11" s="791"/>
      <c r="M11" s="791"/>
      <c r="N11" s="791"/>
      <c r="O11" s="791"/>
      <c r="P11" s="791"/>
      <c r="Q11" s="791"/>
      <c r="R11" s="791"/>
      <c r="S11" s="791"/>
      <c r="T11" s="791"/>
      <c r="U11" s="791"/>
      <c r="V11" s="791"/>
      <c r="W11" s="791"/>
      <c r="X11" s="791"/>
      <c r="Y11" s="791"/>
      <c r="Z11" s="791"/>
      <c r="AA11" s="792"/>
    </row>
    <row r="12" spans="1:27" ht="15" customHeight="1">
      <c r="A12" s="827"/>
      <c r="B12" s="828"/>
      <c r="C12" s="820"/>
      <c r="D12" s="819" t="s">
        <v>245</v>
      </c>
      <c r="E12" s="820"/>
      <c r="F12" s="170" t="s">
        <v>246</v>
      </c>
      <c r="G12" s="171" t="s">
        <v>247</v>
      </c>
      <c r="H12" s="834"/>
      <c r="I12" s="834"/>
      <c r="J12" s="834"/>
      <c r="K12" s="834"/>
      <c r="L12" s="834"/>
      <c r="M12" s="834"/>
      <c r="N12" s="834"/>
      <c r="O12" s="172" t="s">
        <v>248</v>
      </c>
      <c r="P12" s="172"/>
      <c r="Q12" s="172"/>
      <c r="R12" s="172"/>
      <c r="S12" s="172"/>
      <c r="T12" s="172"/>
      <c r="U12" s="172"/>
      <c r="V12" s="172"/>
      <c r="W12" s="172"/>
      <c r="X12" s="172"/>
      <c r="Y12" s="172"/>
      <c r="Z12" s="172"/>
      <c r="AA12" s="173"/>
    </row>
    <row r="13" spans="1:27" ht="15" customHeight="1">
      <c r="A13" s="827"/>
      <c r="B13" s="828"/>
      <c r="C13" s="820"/>
      <c r="D13" s="819"/>
      <c r="E13" s="820"/>
      <c r="F13" s="835"/>
      <c r="G13" s="835"/>
      <c r="H13" s="835"/>
      <c r="I13" s="835"/>
      <c r="J13" s="835"/>
      <c r="K13" s="835"/>
      <c r="L13" s="835"/>
      <c r="M13" s="835"/>
      <c r="N13" s="835"/>
      <c r="O13" s="835"/>
      <c r="P13" s="835"/>
      <c r="Q13" s="835"/>
      <c r="R13" s="835"/>
      <c r="S13" s="835"/>
      <c r="T13" s="835"/>
      <c r="U13" s="835"/>
      <c r="V13" s="835"/>
      <c r="W13" s="835"/>
      <c r="X13" s="835"/>
      <c r="Y13" s="835"/>
      <c r="Z13" s="835"/>
      <c r="AA13" s="836"/>
    </row>
    <row r="14" spans="1:27" ht="15" customHeight="1">
      <c r="A14" s="827"/>
      <c r="B14" s="828"/>
      <c r="C14" s="820"/>
      <c r="D14" s="819"/>
      <c r="E14" s="820"/>
      <c r="F14" s="837"/>
      <c r="G14" s="837"/>
      <c r="H14" s="837"/>
      <c r="I14" s="837"/>
      <c r="J14" s="837"/>
      <c r="K14" s="837"/>
      <c r="L14" s="837"/>
      <c r="M14" s="837"/>
      <c r="N14" s="837"/>
      <c r="O14" s="837"/>
      <c r="P14" s="837"/>
      <c r="Q14" s="837"/>
      <c r="R14" s="837"/>
      <c r="S14" s="837"/>
      <c r="T14" s="837"/>
      <c r="U14" s="837"/>
      <c r="V14" s="837"/>
      <c r="W14" s="837"/>
      <c r="X14" s="837"/>
      <c r="Y14" s="837"/>
      <c r="Z14" s="837"/>
      <c r="AA14" s="838"/>
    </row>
    <row r="15" spans="1:27" ht="15" customHeight="1">
      <c r="A15" s="827"/>
      <c r="B15" s="828"/>
      <c r="C15" s="820"/>
      <c r="D15" s="819" t="s">
        <v>249</v>
      </c>
      <c r="E15" s="820"/>
      <c r="F15" s="821"/>
      <c r="G15" s="821"/>
      <c r="H15" s="821"/>
      <c r="I15" s="821"/>
      <c r="J15" s="821"/>
      <c r="K15" s="821"/>
      <c r="L15" s="821"/>
      <c r="M15" s="821"/>
      <c r="N15" s="821"/>
      <c r="O15" s="821"/>
      <c r="P15" s="822" t="s">
        <v>149</v>
      </c>
      <c r="Q15" s="823"/>
      <c r="R15" s="817"/>
      <c r="S15" s="817"/>
      <c r="T15" s="817"/>
      <c r="U15" s="817"/>
      <c r="V15" s="817"/>
      <c r="W15" s="817"/>
      <c r="X15" s="817"/>
      <c r="Y15" s="817"/>
      <c r="Z15" s="817"/>
      <c r="AA15" s="818"/>
    </row>
    <row r="16" spans="1:27" ht="15" customHeight="1">
      <c r="A16" s="827"/>
      <c r="B16" s="828"/>
      <c r="C16" s="820"/>
      <c r="D16" s="819"/>
      <c r="E16" s="820"/>
      <c r="F16" s="821"/>
      <c r="G16" s="821"/>
      <c r="H16" s="821"/>
      <c r="I16" s="821"/>
      <c r="J16" s="821"/>
      <c r="K16" s="821"/>
      <c r="L16" s="821"/>
      <c r="M16" s="821"/>
      <c r="N16" s="821"/>
      <c r="O16" s="821"/>
      <c r="P16" s="822"/>
      <c r="Q16" s="823"/>
      <c r="R16" s="817"/>
      <c r="S16" s="817"/>
      <c r="T16" s="817"/>
      <c r="U16" s="817"/>
      <c r="V16" s="817"/>
      <c r="W16" s="817"/>
      <c r="X16" s="817"/>
      <c r="Y16" s="817"/>
      <c r="Z16" s="817"/>
      <c r="AA16" s="818"/>
    </row>
    <row r="17" spans="1:27" ht="15" customHeight="1">
      <c r="A17" s="827"/>
      <c r="B17" s="828"/>
      <c r="C17" s="820"/>
      <c r="D17" s="819" t="s">
        <v>250</v>
      </c>
      <c r="E17" s="820"/>
      <c r="F17" s="821"/>
      <c r="G17" s="821"/>
      <c r="H17" s="821"/>
      <c r="I17" s="821"/>
      <c r="J17" s="821"/>
      <c r="K17" s="821"/>
      <c r="L17" s="821"/>
      <c r="M17" s="821"/>
      <c r="N17" s="821"/>
      <c r="O17" s="821"/>
      <c r="P17" s="822" t="s">
        <v>251</v>
      </c>
      <c r="Q17" s="823"/>
      <c r="R17" s="817"/>
      <c r="S17" s="817"/>
      <c r="T17" s="817"/>
      <c r="U17" s="817"/>
      <c r="V17" s="817"/>
      <c r="W17" s="817"/>
      <c r="X17" s="817"/>
      <c r="Y17" s="817"/>
      <c r="Z17" s="817"/>
      <c r="AA17" s="818"/>
    </row>
    <row r="18" spans="1:27" ht="15" customHeight="1">
      <c r="A18" s="827"/>
      <c r="B18" s="828"/>
      <c r="C18" s="820"/>
      <c r="D18" s="819"/>
      <c r="E18" s="820"/>
      <c r="F18" s="821"/>
      <c r="G18" s="821"/>
      <c r="H18" s="821"/>
      <c r="I18" s="821"/>
      <c r="J18" s="821"/>
      <c r="K18" s="821"/>
      <c r="L18" s="821"/>
      <c r="M18" s="821"/>
      <c r="N18" s="821"/>
      <c r="O18" s="821"/>
      <c r="P18" s="822"/>
      <c r="Q18" s="823"/>
      <c r="R18" s="817"/>
      <c r="S18" s="817"/>
      <c r="T18" s="817"/>
      <c r="U18" s="817"/>
      <c r="V18" s="817"/>
      <c r="W18" s="817"/>
      <c r="X18" s="817"/>
      <c r="Y18" s="817"/>
      <c r="Z18" s="817"/>
      <c r="AA18" s="818"/>
    </row>
    <row r="19" spans="1:27" ht="15" customHeight="1">
      <c r="A19" s="799" t="s">
        <v>252</v>
      </c>
      <c r="B19" s="800"/>
      <c r="C19" s="801"/>
      <c r="D19" s="824" t="s">
        <v>288</v>
      </c>
      <c r="E19" s="825"/>
      <c r="F19" s="825"/>
      <c r="G19" s="825"/>
      <c r="H19" s="825"/>
      <c r="I19" s="825"/>
      <c r="J19" s="825"/>
      <c r="K19" s="825"/>
      <c r="L19" s="825"/>
      <c r="M19" s="825"/>
      <c r="N19" s="825"/>
      <c r="O19" s="825"/>
      <c r="P19" s="825"/>
      <c r="Q19" s="825"/>
      <c r="R19" s="825"/>
      <c r="S19" s="825"/>
      <c r="T19" s="825"/>
      <c r="U19" s="825"/>
      <c r="V19" s="825"/>
      <c r="W19" s="825"/>
      <c r="X19" s="825"/>
      <c r="Y19" s="825"/>
      <c r="Z19" s="825"/>
      <c r="AA19" s="826"/>
    </row>
    <row r="20" spans="1:27" ht="15" customHeight="1">
      <c r="A20" s="799"/>
      <c r="B20" s="800"/>
      <c r="C20" s="801"/>
      <c r="D20" s="824"/>
      <c r="E20" s="825"/>
      <c r="F20" s="825"/>
      <c r="G20" s="825"/>
      <c r="H20" s="825"/>
      <c r="I20" s="825"/>
      <c r="J20" s="825"/>
      <c r="K20" s="825"/>
      <c r="L20" s="825"/>
      <c r="M20" s="825"/>
      <c r="N20" s="825"/>
      <c r="O20" s="825"/>
      <c r="P20" s="825"/>
      <c r="Q20" s="825"/>
      <c r="R20" s="825"/>
      <c r="S20" s="825"/>
      <c r="T20" s="825"/>
      <c r="U20" s="825"/>
      <c r="V20" s="825"/>
      <c r="W20" s="825"/>
      <c r="X20" s="825"/>
      <c r="Y20" s="825"/>
      <c r="Z20" s="825"/>
      <c r="AA20" s="826"/>
    </row>
    <row r="21" spans="1:27" ht="23.1" customHeight="1">
      <c r="A21" s="799" t="s">
        <v>151</v>
      </c>
      <c r="B21" s="800"/>
      <c r="C21" s="801"/>
      <c r="D21" s="805" t="s">
        <v>253</v>
      </c>
      <c r="E21" s="806"/>
      <c r="F21" s="807"/>
      <c r="G21" s="808"/>
      <c r="H21" s="808"/>
      <c r="I21" s="808"/>
      <c r="J21" s="808"/>
      <c r="K21" s="808"/>
      <c r="L21" s="808"/>
      <c r="M21" s="808"/>
      <c r="N21" s="808"/>
      <c r="O21" s="808"/>
      <c r="P21" s="808"/>
      <c r="Q21" s="808"/>
      <c r="R21" s="174" t="s">
        <v>246</v>
      </c>
      <c r="S21" s="175"/>
      <c r="T21" s="174" t="s">
        <v>254</v>
      </c>
      <c r="U21" s="176"/>
      <c r="V21" s="174" t="s">
        <v>255</v>
      </c>
      <c r="W21" s="174" t="s">
        <v>248</v>
      </c>
      <c r="X21" s="809" t="s">
        <v>256</v>
      </c>
      <c r="Y21" s="809"/>
      <c r="Z21" s="809"/>
      <c r="AA21" s="810"/>
    </row>
    <row r="22" spans="1:27" ht="23.1" customHeight="1" thickBot="1">
      <c r="A22" s="802"/>
      <c r="B22" s="803"/>
      <c r="C22" s="804"/>
      <c r="D22" s="813" t="s">
        <v>257</v>
      </c>
      <c r="E22" s="814"/>
      <c r="F22" s="815"/>
      <c r="G22" s="816"/>
      <c r="H22" s="816"/>
      <c r="I22" s="816"/>
      <c r="J22" s="816"/>
      <c r="K22" s="816"/>
      <c r="L22" s="816"/>
      <c r="M22" s="816"/>
      <c r="N22" s="816"/>
      <c r="O22" s="816"/>
      <c r="P22" s="816"/>
      <c r="Q22" s="816"/>
      <c r="R22" s="177" t="s">
        <v>246</v>
      </c>
      <c r="S22" s="178"/>
      <c r="T22" s="177" t="s">
        <v>254</v>
      </c>
      <c r="U22" s="179"/>
      <c r="V22" s="177" t="s">
        <v>255</v>
      </c>
      <c r="W22" s="177" t="s">
        <v>248</v>
      </c>
      <c r="X22" s="811"/>
      <c r="Y22" s="811"/>
      <c r="Z22" s="811"/>
      <c r="AA22" s="812"/>
    </row>
    <row r="23" spans="1:27" ht="8.1" customHeight="1" thickBot="1"/>
    <row r="24" spans="1:27" ht="20.100000000000001" customHeight="1">
      <c r="A24" s="906" t="s">
        <v>258</v>
      </c>
      <c r="B24" s="907"/>
      <c r="C24" s="907"/>
      <c r="D24" s="912"/>
      <c r="E24" s="912"/>
      <c r="F24" s="912"/>
      <c r="G24" s="912"/>
      <c r="H24" s="912"/>
      <c r="I24" s="913" t="s">
        <v>259</v>
      </c>
      <c r="J24" s="913"/>
      <c r="K24" s="913"/>
      <c r="L24" s="913"/>
      <c r="M24" s="913" t="s">
        <v>260</v>
      </c>
      <c r="N24" s="913"/>
      <c r="O24" s="913"/>
      <c r="P24" s="914"/>
      <c r="R24" s="915" t="s">
        <v>261</v>
      </c>
      <c r="S24" s="916"/>
      <c r="T24" s="916"/>
      <c r="U24" s="916"/>
      <c r="V24" s="916"/>
      <c r="W24" s="916"/>
      <c r="X24" s="916"/>
      <c r="Y24" s="916"/>
      <c r="Z24" s="916"/>
      <c r="AA24" s="917"/>
    </row>
    <row r="25" spans="1:27" ht="20.100000000000001" customHeight="1">
      <c r="A25" s="908"/>
      <c r="B25" s="909"/>
      <c r="C25" s="909"/>
      <c r="D25" s="839" t="s">
        <v>262</v>
      </c>
      <c r="E25" s="839"/>
      <c r="F25" s="839"/>
      <c r="G25" s="839"/>
      <c r="H25" s="839"/>
      <c r="I25" s="839" t="s">
        <v>263</v>
      </c>
      <c r="J25" s="839"/>
      <c r="K25" s="839" t="s">
        <v>264</v>
      </c>
      <c r="L25" s="839"/>
      <c r="M25" s="839" t="s">
        <v>263</v>
      </c>
      <c r="N25" s="839"/>
      <c r="O25" s="839" t="s">
        <v>264</v>
      </c>
      <c r="P25" s="850"/>
      <c r="R25" s="180"/>
      <c r="S25" s="845"/>
      <c r="T25" s="845"/>
      <c r="U25" s="845"/>
      <c r="V25" s="845"/>
      <c r="W25" s="61"/>
      <c r="X25" s="846"/>
      <c r="Y25" s="846"/>
      <c r="Z25" s="846"/>
      <c r="AA25" s="847"/>
    </row>
    <row r="26" spans="1:27" ht="21.95" customHeight="1" thickBot="1">
      <c r="A26" s="908"/>
      <c r="B26" s="909"/>
      <c r="C26" s="909"/>
      <c r="D26" s="839" t="s">
        <v>265</v>
      </c>
      <c r="E26" s="839"/>
      <c r="F26" s="839"/>
      <c r="G26" s="839"/>
      <c r="H26" s="839"/>
      <c r="I26" s="840"/>
      <c r="J26" s="840"/>
      <c r="K26" s="840"/>
      <c r="L26" s="840"/>
      <c r="M26" s="840"/>
      <c r="N26" s="840"/>
      <c r="O26" s="840"/>
      <c r="P26" s="841"/>
      <c r="R26" s="180"/>
      <c r="S26" s="845"/>
      <c r="T26" s="845"/>
      <c r="U26" s="845"/>
      <c r="V26" s="845"/>
      <c r="W26" s="848" t="s">
        <v>266</v>
      </c>
      <c r="X26" s="848"/>
      <c r="Y26" s="848"/>
      <c r="Z26" s="848"/>
      <c r="AA26" s="849"/>
    </row>
    <row r="27" spans="1:27" ht="21.95" customHeight="1">
      <c r="A27" s="908"/>
      <c r="B27" s="909"/>
      <c r="C27" s="909"/>
      <c r="D27" s="839" t="s">
        <v>267</v>
      </c>
      <c r="E27" s="839"/>
      <c r="F27" s="839"/>
      <c r="G27" s="839"/>
      <c r="H27" s="839"/>
      <c r="I27" s="840"/>
      <c r="J27" s="840"/>
      <c r="K27" s="840"/>
      <c r="L27" s="840"/>
      <c r="M27" s="840"/>
      <c r="N27" s="840"/>
      <c r="O27" s="840"/>
      <c r="P27" s="841"/>
      <c r="R27" s="842" t="s">
        <v>268</v>
      </c>
      <c r="S27" s="843"/>
      <c r="T27" s="843"/>
      <c r="U27" s="843"/>
      <c r="V27" s="843"/>
      <c r="W27" s="843"/>
      <c r="X27" s="843"/>
      <c r="Y27" s="843"/>
      <c r="Z27" s="843"/>
      <c r="AA27" s="844"/>
    </row>
    <row r="28" spans="1:27" ht="21.95" customHeight="1">
      <c r="A28" s="908"/>
      <c r="B28" s="909"/>
      <c r="C28" s="909"/>
      <c r="D28" s="839" t="s">
        <v>163</v>
      </c>
      <c r="E28" s="839"/>
      <c r="F28" s="839"/>
      <c r="G28" s="839"/>
      <c r="H28" s="839"/>
      <c r="I28" s="840"/>
      <c r="J28" s="840"/>
      <c r="K28" s="840"/>
      <c r="L28" s="840"/>
      <c r="M28" s="840"/>
      <c r="N28" s="840"/>
      <c r="O28" s="840"/>
      <c r="P28" s="841"/>
      <c r="R28" s="858"/>
      <c r="S28" s="821"/>
      <c r="T28" s="821"/>
      <c r="U28" s="821"/>
      <c r="V28" s="851" t="s">
        <v>269</v>
      </c>
      <c r="W28" s="851"/>
      <c r="X28" s="851"/>
      <c r="Y28" s="851"/>
      <c r="Z28" s="851"/>
      <c r="AA28" s="852"/>
    </row>
    <row r="29" spans="1:27" ht="21.95" customHeight="1">
      <c r="A29" s="908"/>
      <c r="B29" s="909"/>
      <c r="C29" s="909"/>
      <c r="D29" s="819" t="s">
        <v>270</v>
      </c>
      <c r="E29" s="828"/>
      <c r="F29" s="828"/>
      <c r="G29" s="828"/>
      <c r="H29" s="820"/>
      <c r="I29" s="840"/>
      <c r="J29" s="840"/>
      <c r="K29" s="840"/>
      <c r="L29" s="840"/>
      <c r="M29" s="840"/>
      <c r="N29" s="840"/>
      <c r="O29" s="840"/>
      <c r="P29" s="841"/>
      <c r="R29" s="853" t="s">
        <v>271</v>
      </c>
      <c r="S29" s="854"/>
      <c r="T29" s="181" t="s">
        <v>146</v>
      </c>
      <c r="U29" s="61"/>
      <c r="V29" s="833"/>
      <c r="W29" s="833"/>
      <c r="X29" s="833"/>
      <c r="Y29" s="833"/>
      <c r="Z29" s="833"/>
      <c r="AA29" s="857"/>
    </row>
    <row r="30" spans="1:27" ht="21.95" customHeight="1">
      <c r="A30" s="908"/>
      <c r="B30" s="909"/>
      <c r="C30" s="909"/>
      <c r="D30" s="819" t="s">
        <v>272</v>
      </c>
      <c r="E30" s="828"/>
      <c r="F30" s="828"/>
      <c r="G30" s="828"/>
      <c r="H30" s="820"/>
      <c r="I30" s="840"/>
      <c r="J30" s="840"/>
      <c r="K30" s="840"/>
      <c r="L30" s="840"/>
      <c r="M30" s="840"/>
      <c r="N30" s="840"/>
      <c r="O30" s="840"/>
      <c r="P30" s="841"/>
      <c r="R30" s="855"/>
      <c r="S30" s="856"/>
      <c r="T30" s="859"/>
      <c r="U30" s="860"/>
      <c r="V30" s="860"/>
      <c r="W30" s="860"/>
      <c r="X30" s="860"/>
      <c r="Y30" s="860"/>
      <c r="Z30" s="860"/>
      <c r="AA30" s="861"/>
    </row>
    <row r="31" spans="1:27" ht="21.95" customHeight="1">
      <c r="A31" s="908"/>
      <c r="B31" s="909"/>
      <c r="C31" s="909"/>
      <c r="D31" s="822" t="s">
        <v>273</v>
      </c>
      <c r="E31" s="862"/>
      <c r="F31" s="862"/>
      <c r="G31" s="862"/>
      <c r="H31" s="823"/>
      <c r="I31" s="840"/>
      <c r="J31" s="840"/>
      <c r="K31" s="840"/>
      <c r="L31" s="840"/>
      <c r="M31" s="840"/>
      <c r="N31" s="840"/>
      <c r="O31" s="840"/>
      <c r="P31" s="841"/>
      <c r="R31" s="855" t="s">
        <v>274</v>
      </c>
      <c r="S31" s="856"/>
      <c r="T31" s="863"/>
      <c r="U31" s="864"/>
      <c r="V31" s="864"/>
      <c r="W31" s="864"/>
      <c r="X31" s="864"/>
      <c r="Y31" s="864"/>
      <c r="Z31" s="864"/>
      <c r="AA31" s="865"/>
    </row>
    <row r="32" spans="1:27" ht="21.95" customHeight="1">
      <c r="A32" s="908"/>
      <c r="B32" s="909"/>
      <c r="C32" s="909"/>
      <c r="D32" s="839" t="s">
        <v>275</v>
      </c>
      <c r="E32" s="839"/>
      <c r="F32" s="839"/>
      <c r="G32" s="839"/>
      <c r="H32" s="839"/>
      <c r="I32" s="840"/>
      <c r="J32" s="840"/>
      <c r="K32" s="840"/>
      <c r="L32" s="840"/>
      <c r="M32" s="840"/>
      <c r="N32" s="840"/>
      <c r="O32" s="840"/>
      <c r="P32" s="841"/>
      <c r="R32" s="855" t="s">
        <v>151</v>
      </c>
      <c r="S32" s="856"/>
      <c r="T32" s="866"/>
      <c r="U32" s="867"/>
      <c r="V32" s="867"/>
      <c r="W32" s="182" t="s">
        <v>152</v>
      </c>
      <c r="X32" s="867"/>
      <c r="Y32" s="867"/>
      <c r="Z32" s="867"/>
      <c r="AA32" s="183"/>
    </row>
    <row r="33" spans="1:27" ht="21.95" customHeight="1">
      <c r="A33" s="908"/>
      <c r="B33" s="909"/>
      <c r="C33" s="909"/>
      <c r="D33" s="839" t="s">
        <v>276</v>
      </c>
      <c r="E33" s="839"/>
      <c r="F33" s="839"/>
      <c r="G33" s="839"/>
      <c r="H33" s="839"/>
      <c r="I33" s="840"/>
      <c r="J33" s="840"/>
      <c r="K33" s="840"/>
      <c r="L33" s="840"/>
      <c r="M33" s="840"/>
      <c r="N33" s="840"/>
      <c r="O33" s="840"/>
      <c r="P33" s="841"/>
      <c r="R33" s="853" t="s">
        <v>277</v>
      </c>
      <c r="S33" s="854"/>
      <c r="T33" s="181" t="s">
        <v>146</v>
      </c>
      <c r="U33" s="61"/>
      <c r="V33" s="833"/>
      <c r="W33" s="833"/>
      <c r="X33" s="833"/>
      <c r="Y33" s="833"/>
      <c r="Z33" s="833"/>
      <c r="AA33" s="857"/>
    </row>
    <row r="34" spans="1:27" ht="21.95" customHeight="1">
      <c r="A34" s="908"/>
      <c r="B34" s="909"/>
      <c r="C34" s="909"/>
      <c r="D34" s="839" t="s">
        <v>278</v>
      </c>
      <c r="E34" s="839"/>
      <c r="F34" s="839"/>
      <c r="G34" s="839"/>
      <c r="H34" s="839"/>
      <c r="I34" s="840"/>
      <c r="J34" s="840"/>
      <c r="K34" s="840"/>
      <c r="L34" s="840"/>
      <c r="M34" s="840"/>
      <c r="N34" s="840"/>
      <c r="O34" s="840"/>
      <c r="P34" s="841"/>
      <c r="R34" s="855"/>
      <c r="S34" s="856"/>
      <c r="T34" s="859"/>
      <c r="U34" s="860"/>
      <c r="V34" s="860"/>
      <c r="W34" s="860"/>
      <c r="X34" s="860"/>
      <c r="Y34" s="860"/>
      <c r="Z34" s="860"/>
      <c r="AA34" s="861"/>
    </row>
    <row r="35" spans="1:27" ht="21.95" customHeight="1">
      <c r="A35" s="908"/>
      <c r="B35" s="909"/>
      <c r="C35" s="909"/>
      <c r="D35" s="874" t="s">
        <v>279</v>
      </c>
      <c r="E35" s="874"/>
      <c r="F35" s="874"/>
      <c r="G35" s="874"/>
      <c r="H35" s="874"/>
      <c r="I35" s="840"/>
      <c r="J35" s="840"/>
      <c r="K35" s="840"/>
      <c r="L35" s="840"/>
      <c r="M35" s="840"/>
      <c r="N35" s="840"/>
      <c r="O35" s="840"/>
      <c r="P35" s="841"/>
      <c r="R35" s="855" t="s">
        <v>274</v>
      </c>
      <c r="S35" s="856"/>
      <c r="T35" s="863"/>
      <c r="U35" s="864"/>
      <c r="V35" s="864"/>
      <c r="W35" s="864"/>
      <c r="X35" s="864"/>
      <c r="Y35" s="864"/>
      <c r="Z35" s="864"/>
      <c r="AA35" s="865"/>
    </row>
    <row r="36" spans="1:27" ht="21.95" customHeight="1" thickBot="1">
      <c r="A36" s="908"/>
      <c r="B36" s="909"/>
      <c r="C36" s="909"/>
      <c r="D36" s="839" t="s">
        <v>280</v>
      </c>
      <c r="E36" s="839"/>
      <c r="F36" s="839"/>
      <c r="G36" s="839"/>
      <c r="H36" s="839"/>
      <c r="I36" s="868">
        <f>SUM(I26:J35)</f>
        <v>0</v>
      </c>
      <c r="J36" s="868"/>
      <c r="K36" s="868">
        <f>SUM(K26:L35)</f>
        <v>0</v>
      </c>
      <c r="L36" s="868"/>
      <c r="M36" s="868">
        <f>SUM(M26:N35)</f>
        <v>0</v>
      </c>
      <c r="N36" s="868"/>
      <c r="O36" s="868">
        <f>SUM(O26:P35)</f>
        <v>0</v>
      </c>
      <c r="P36" s="869"/>
      <c r="R36" s="870" t="s">
        <v>151</v>
      </c>
      <c r="S36" s="871"/>
      <c r="T36" s="872"/>
      <c r="U36" s="873"/>
      <c r="V36" s="873"/>
      <c r="W36" s="184" t="s">
        <v>152</v>
      </c>
      <c r="X36" s="873"/>
      <c r="Y36" s="873"/>
      <c r="Z36" s="873"/>
      <c r="AA36" s="185"/>
    </row>
    <row r="37" spans="1:27" ht="21.95" customHeight="1" thickBot="1">
      <c r="A37" s="910"/>
      <c r="B37" s="911"/>
      <c r="C37" s="911"/>
      <c r="D37" s="894" t="s">
        <v>165</v>
      </c>
      <c r="E37" s="894"/>
      <c r="F37" s="894"/>
      <c r="G37" s="894"/>
      <c r="H37" s="894"/>
      <c r="I37" s="900">
        <f>SUM(I36:L36)</f>
        <v>0</v>
      </c>
      <c r="J37" s="900"/>
      <c r="K37" s="900"/>
      <c r="L37" s="900"/>
      <c r="M37" s="900">
        <f>SUM(M36:P36)</f>
        <v>0</v>
      </c>
      <c r="N37" s="900"/>
      <c r="O37" s="900"/>
      <c r="P37" s="901"/>
      <c r="R37" s="842" t="s">
        <v>281</v>
      </c>
      <c r="S37" s="843"/>
      <c r="T37" s="843"/>
      <c r="U37" s="843"/>
      <c r="V37" s="843"/>
      <c r="W37" s="843"/>
      <c r="X37" s="843"/>
      <c r="Y37" s="843"/>
      <c r="Z37" s="843"/>
      <c r="AA37" s="844"/>
    </row>
    <row r="38" spans="1:27" ht="9.9499999999999993" customHeight="1" thickBot="1">
      <c r="R38" s="180"/>
      <c r="S38" s="186"/>
      <c r="T38" s="186"/>
      <c r="U38" s="186"/>
      <c r="V38" s="186"/>
      <c r="W38" s="61"/>
      <c r="X38" s="61"/>
      <c r="Y38" s="61"/>
      <c r="Z38" s="61"/>
      <c r="AA38" s="187"/>
    </row>
    <row r="39" spans="1:27" ht="20.100000000000001" customHeight="1">
      <c r="A39" s="902" t="s">
        <v>282</v>
      </c>
      <c r="B39" s="903"/>
      <c r="C39" s="903"/>
      <c r="D39" s="903"/>
      <c r="E39" s="903"/>
      <c r="F39" s="903"/>
      <c r="G39" s="903"/>
      <c r="H39" s="903"/>
      <c r="I39" s="903"/>
      <c r="J39" s="903"/>
      <c r="K39" s="903"/>
      <c r="L39" s="903"/>
      <c r="M39" s="903"/>
      <c r="N39" s="903"/>
      <c r="O39" s="903"/>
      <c r="P39" s="904"/>
      <c r="R39" s="180"/>
      <c r="S39" s="845"/>
      <c r="T39" s="845"/>
      <c r="U39" s="845"/>
      <c r="V39" s="845"/>
      <c r="W39" s="188"/>
      <c r="X39" s="845"/>
      <c r="Y39" s="845"/>
      <c r="Z39" s="845"/>
      <c r="AA39" s="905"/>
    </row>
    <row r="40" spans="1:27" ht="18" customHeight="1" thickBot="1">
      <c r="A40" s="875" t="s">
        <v>283</v>
      </c>
      <c r="B40" s="876"/>
      <c r="C40" s="876"/>
      <c r="D40" s="876"/>
      <c r="E40" s="876"/>
      <c r="F40" s="876"/>
      <c r="G40" s="876"/>
      <c r="H40" s="876"/>
      <c r="I40" s="876"/>
      <c r="J40" s="876"/>
      <c r="K40" s="876"/>
      <c r="L40" s="876"/>
      <c r="M40" s="876"/>
      <c r="N40" s="876"/>
      <c r="O40" s="876"/>
      <c r="P40" s="877"/>
      <c r="R40" s="878" t="s">
        <v>284</v>
      </c>
      <c r="S40" s="879"/>
      <c r="T40" s="879"/>
      <c r="U40" s="879"/>
      <c r="V40" s="879"/>
      <c r="W40" s="879"/>
      <c r="X40" s="879"/>
      <c r="Y40" s="879"/>
      <c r="Z40" s="879"/>
      <c r="AA40" s="880"/>
    </row>
    <row r="41" spans="1:27" ht="18" customHeight="1">
      <c r="A41" s="881"/>
      <c r="B41" s="882"/>
      <c r="C41" s="882"/>
      <c r="D41" s="882"/>
      <c r="E41" s="882"/>
      <c r="F41" s="882"/>
      <c r="G41" s="882"/>
      <c r="H41" s="882"/>
      <c r="I41" s="882"/>
      <c r="J41" s="882"/>
      <c r="K41" s="882"/>
      <c r="L41" s="882"/>
      <c r="M41" s="882"/>
      <c r="N41" s="882"/>
      <c r="O41" s="882"/>
      <c r="P41" s="883"/>
      <c r="R41" s="886" t="s">
        <v>285</v>
      </c>
      <c r="S41" s="886"/>
      <c r="T41" s="886"/>
      <c r="U41" s="886"/>
      <c r="V41" s="886"/>
      <c r="W41" s="886"/>
      <c r="X41" s="886"/>
      <c r="Y41" s="886"/>
      <c r="Z41" s="886"/>
      <c r="AA41" s="886"/>
    </row>
    <row r="42" spans="1:27" ht="18" customHeight="1">
      <c r="A42" s="884"/>
      <c r="B42" s="742"/>
      <c r="C42" s="742"/>
      <c r="D42" s="742"/>
      <c r="E42" s="742"/>
      <c r="F42" s="742"/>
      <c r="G42" s="742"/>
      <c r="H42" s="742"/>
      <c r="I42" s="742"/>
      <c r="J42" s="742"/>
      <c r="K42" s="742"/>
      <c r="L42" s="742"/>
      <c r="M42" s="742"/>
      <c r="N42" s="742"/>
      <c r="O42" s="742"/>
      <c r="P42" s="885"/>
      <c r="R42" s="887"/>
      <c r="S42" s="887"/>
      <c r="T42" s="887"/>
      <c r="U42" s="887"/>
      <c r="V42" s="887"/>
      <c r="W42" s="887"/>
      <c r="X42" s="887"/>
      <c r="Y42" s="887"/>
      <c r="Z42" s="887"/>
      <c r="AA42" s="887"/>
    </row>
    <row r="43" spans="1:27" ht="18" customHeight="1" thickBot="1">
      <c r="A43" s="888" t="s">
        <v>286</v>
      </c>
      <c r="B43" s="889"/>
      <c r="C43" s="889"/>
      <c r="D43" s="889"/>
      <c r="E43" s="889"/>
      <c r="F43" s="889"/>
      <c r="G43" s="889"/>
      <c r="H43" s="889"/>
      <c r="I43" s="889"/>
      <c r="J43" s="889"/>
      <c r="K43" s="889"/>
      <c r="L43" s="889"/>
      <c r="M43" s="889"/>
      <c r="N43" s="889"/>
      <c r="O43" s="889"/>
      <c r="P43" s="890"/>
      <c r="R43" s="887"/>
      <c r="S43" s="887"/>
      <c r="T43" s="887"/>
      <c r="U43" s="887"/>
      <c r="V43" s="887"/>
      <c r="W43" s="887"/>
      <c r="X43" s="887"/>
      <c r="Y43" s="887"/>
      <c r="Z43" s="887"/>
      <c r="AA43" s="887"/>
    </row>
    <row r="44" spans="1:27" ht="9.9499999999999993" customHeight="1" thickBot="1">
      <c r="A44" s="189"/>
      <c r="B44" s="189"/>
      <c r="C44" s="189"/>
      <c r="D44" s="189"/>
      <c r="E44" s="189"/>
      <c r="F44" s="189"/>
      <c r="G44" s="189"/>
      <c r="H44" s="189"/>
      <c r="I44" s="189"/>
      <c r="J44" s="189"/>
      <c r="K44" s="189"/>
      <c r="L44" s="189"/>
      <c r="M44" s="189"/>
      <c r="N44" s="189"/>
      <c r="O44" s="189"/>
      <c r="P44" s="189"/>
      <c r="R44" s="142"/>
      <c r="S44" s="142"/>
      <c r="T44" s="144"/>
      <c r="U44" s="144"/>
      <c r="V44" s="144"/>
      <c r="W44" s="144"/>
      <c r="X44" s="144"/>
      <c r="Y44" s="144"/>
      <c r="Z44" s="144"/>
      <c r="AA44" s="144"/>
    </row>
    <row r="45" spans="1:27" ht="24.95" customHeight="1">
      <c r="A45" s="891" t="s">
        <v>287</v>
      </c>
      <c r="B45" s="892"/>
      <c r="C45" s="895"/>
      <c r="D45" s="895"/>
      <c r="E45" s="895"/>
      <c r="F45" s="895"/>
      <c r="G45" s="895"/>
      <c r="H45" s="895"/>
      <c r="I45" s="895"/>
      <c r="J45" s="895"/>
      <c r="K45" s="895"/>
      <c r="L45" s="895"/>
      <c r="M45" s="895"/>
      <c r="N45" s="895"/>
      <c r="O45" s="895"/>
      <c r="P45" s="896"/>
      <c r="S45" s="143"/>
      <c r="T45" s="144"/>
      <c r="U45" s="144"/>
      <c r="V45" s="144"/>
      <c r="W45" s="144"/>
      <c r="X45" s="144"/>
      <c r="Y45" s="144"/>
      <c r="Z45" s="144"/>
      <c r="AA45" s="144"/>
    </row>
    <row r="46" spans="1:27" ht="24.95" customHeight="1" thickBot="1">
      <c r="A46" s="893"/>
      <c r="B46" s="894"/>
      <c r="C46" s="897"/>
      <c r="D46" s="897"/>
      <c r="E46" s="897"/>
      <c r="F46" s="897"/>
      <c r="G46" s="897"/>
      <c r="H46" s="897"/>
      <c r="I46" s="897"/>
      <c r="J46" s="897"/>
      <c r="K46" s="897"/>
      <c r="L46" s="897"/>
      <c r="M46" s="897"/>
      <c r="N46" s="897"/>
      <c r="O46" s="897"/>
      <c r="P46" s="898"/>
      <c r="R46" s="190"/>
      <c r="S46" s="143"/>
      <c r="T46" s="899"/>
      <c r="U46" s="899"/>
      <c r="V46" s="899"/>
      <c r="W46" s="899"/>
      <c r="X46" s="899"/>
      <c r="Y46" s="899"/>
      <c r="Z46" s="899"/>
      <c r="AA46" s="899"/>
    </row>
    <row r="47" spans="1:27" ht="18" customHeight="1">
      <c r="A47" s="189"/>
      <c r="B47" s="189"/>
      <c r="C47" s="189"/>
      <c r="D47" s="189"/>
      <c r="E47" s="189"/>
      <c r="F47" s="189"/>
      <c r="G47" s="189"/>
      <c r="H47" s="189"/>
      <c r="I47" s="189"/>
      <c r="J47" s="189"/>
      <c r="K47" s="189"/>
      <c r="L47" s="189"/>
      <c r="M47" s="189"/>
      <c r="N47" s="189"/>
      <c r="O47" s="189"/>
      <c r="P47" s="189"/>
      <c r="R47" s="191"/>
      <c r="S47" s="192"/>
      <c r="T47" s="899"/>
      <c r="U47" s="899"/>
      <c r="V47" s="899"/>
      <c r="W47" s="899"/>
      <c r="X47" s="899"/>
      <c r="Y47" s="899"/>
      <c r="Z47" s="899"/>
      <c r="AA47" s="899"/>
    </row>
    <row r="48" spans="1:27"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sheetData>
  <mergeCells count="140">
    <mergeCell ref="A40:P40"/>
    <mergeCell ref="R40:AA40"/>
    <mergeCell ref="A41:P42"/>
    <mergeCell ref="R41:AA43"/>
    <mergeCell ref="A43:P43"/>
    <mergeCell ref="A45:B46"/>
    <mergeCell ref="C45:P46"/>
    <mergeCell ref="T46:AA47"/>
    <mergeCell ref="D37:H37"/>
    <mergeCell ref="I37:L37"/>
    <mergeCell ref="M37:P37"/>
    <mergeCell ref="R37:AA37"/>
    <mergeCell ref="A39:P39"/>
    <mergeCell ref="S39:V39"/>
    <mergeCell ref="X39:AA39"/>
    <mergeCell ref="A24:C37"/>
    <mergeCell ref="D24:H24"/>
    <mergeCell ref="I24:L24"/>
    <mergeCell ref="M24:P24"/>
    <mergeCell ref="R24:AA24"/>
    <mergeCell ref="T35:AA35"/>
    <mergeCell ref="D36:H36"/>
    <mergeCell ref="I36:J36"/>
    <mergeCell ref="K36:L36"/>
    <mergeCell ref="M36:N36"/>
    <mergeCell ref="O36:P36"/>
    <mergeCell ref="R36:S36"/>
    <mergeCell ref="T36:V36"/>
    <mergeCell ref="X36:Z36"/>
    <mergeCell ref="D35:H35"/>
    <mergeCell ref="I35:J35"/>
    <mergeCell ref="K35:L35"/>
    <mergeCell ref="M35:N35"/>
    <mergeCell ref="O35:P35"/>
    <mergeCell ref="R35:S35"/>
    <mergeCell ref="V33:AA33"/>
    <mergeCell ref="D34:H34"/>
    <mergeCell ref="I34:J34"/>
    <mergeCell ref="K34:L34"/>
    <mergeCell ref="M34:N34"/>
    <mergeCell ref="O34:P34"/>
    <mergeCell ref="T34:AA34"/>
    <mergeCell ref="D33:H33"/>
    <mergeCell ref="I33:J33"/>
    <mergeCell ref="K33:L33"/>
    <mergeCell ref="M33:N33"/>
    <mergeCell ref="O33:P33"/>
    <mergeCell ref="R33:S34"/>
    <mergeCell ref="D31:H31"/>
    <mergeCell ref="I31:J31"/>
    <mergeCell ref="K31:L31"/>
    <mergeCell ref="M31:N31"/>
    <mergeCell ref="O31:P31"/>
    <mergeCell ref="R31:S31"/>
    <mergeCell ref="T31:AA31"/>
    <mergeCell ref="D32:H32"/>
    <mergeCell ref="I32:J32"/>
    <mergeCell ref="K32:L32"/>
    <mergeCell ref="M32:N32"/>
    <mergeCell ref="O32:P32"/>
    <mergeCell ref="R32:S32"/>
    <mergeCell ref="T32:V32"/>
    <mergeCell ref="X32:Z32"/>
    <mergeCell ref="V28:AA28"/>
    <mergeCell ref="D29:H29"/>
    <mergeCell ref="I29:J29"/>
    <mergeCell ref="K29:L29"/>
    <mergeCell ref="M29:N29"/>
    <mergeCell ref="O29:P29"/>
    <mergeCell ref="R29:S30"/>
    <mergeCell ref="V29:AA29"/>
    <mergeCell ref="D30:H30"/>
    <mergeCell ref="I30:J30"/>
    <mergeCell ref="D28:H28"/>
    <mergeCell ref="I28:J28"/>
    <mergeCell ref="K28:L28"/>
    <mergeCell ref="M28:N28"/>
    <mergeCell ref="O28:P28"/>
    <mergeCell ref="R28:U28"/>
    <mergeCell ref="K30:L30"/>
    <mergeCell ref="M30:N30"/>
    <mergeCell ref="O30:P30"/>
    <mergeCell ref="T30:AA30"/>
    <mergeCell ref="D27:H27"/>
    <mergeCell ref="I27:J27"/>
    <mergeCell ref="K27:L27"/>
    <mergeCell ref="M27:N27"/>
    <mergeCell ref="O27:P27"/>
    <mergeCell ref="R27:AA27"/>
    <mergeCell ref="S25:V25"/>
    <mergeCell ref="X25:AA25"/>
    <mergeCell ref="D26:H26"/>
    <mergeCell ref="I26:J26"/>
    <mergeCell ref="K26:L26"/>
    <mergeCell ref="M26:N26"/>
    <mergeCell ref="O26:P26"/>
    <mergeCell ref="S26:V26"/>
    <mergeCell ref="W26:AA26"/>
    <mergeCell ref="D25:H25"/>
    <mergeCell ref="I25:J25"/>
    <mergeCell ref="K25:L25"/>
    <mergeCell ref="M25:N25"/>
    <mergeCell ref="O25:P25"/>
    <mergeCell ref="A21:C22"/>
    <mergeCell ref="D21:E21"/>
    <mergeCell ref="F21:Q21"/>
    <mergeCell ref="X21:AA22"/>
    <mergeCell ref="D22:E22"/>
    <mergeCell ref="F22:Q22"/>
    <mergeCell ref="R15:AA16"/>
    <mergeCell ref="D17:E18"/>
    <mergeCell ref="F17:O18"/>
    <mergeCell ref="P17:Q18"/>
    <mergeCell ref="R17:AA18"/>
    <mergeCell ref="A19:C20"/>
    <mergeCell ref="D19:AA20"/>
    <mergeCell ref="A9:C18"/>
    <mergeCell ref="D9:E11"/>
    <mergeCell ref="H9:Y9"/>
    <mergeCell ref="F10:AA11"/>
    <mergeCell ref="D12:E14"/>
    <mergeCell ref="H12:N12"/>
    <mergeCell ref="F13:AA14"/>
    <mergeCell ref="D15:E16"/>
    <mergeCell ref="F15:O16"/>
    <mergeCell ref="P15:Q16"/>
    <mergeCell ref="A5:C8"/>
    <mergeCell ref="F5:P5"/>
    <mergeCell ref="S5:T8"/>
    <mergeCell ref="U5:V5"/>
    <mergeCell ref="W5:AA5"/>
    <mergeCell ref="D6:R8"/>
    <mergeCell ref="U6:AA8"/>
    <mergeCell ref="A2:G3"/>
    <mergeCell ref="H2:T3"/>
    <mergeCell ref="U2:U3"/>
    <mergeCell ref="V2:V3"/>
    <mergeCell ref="W2:W3"/>
    <mergeCell ref="X2:X3"/>
    <mergeCell ref="Y2:Y3"/>
  </mergeCells>
  <phoneticPr fontId="3"/>
  <pageMargins left="0.59055118110236227" right="0.39370078740157483" top="0.39370078740157483" bottom="0.19685039370078741" header="0.31496062992125984" footer="0.31496062992125984"/>
  <pageSetup paperSize="9" orientation="portrait" r:id="rId1"/>
  <drawing r:id="rId2"/>
  <legacyDrawing r:id="rId3"/>
  <controls>
    <mc:AlternateContent xmlns:mc="http://schemas.openxmlformats.org/markup-compatibility/2006">
      <mc:Choice Requires="x14">
        <control shapeId="24588" r:id="rId4" name="CheckBox12">
          <controlPr defaultSize="0" autoLine="0" r:id="rId5">
            <anchor moveWithCells="1" sizeWithCells="1">
              <from>
                <xdr:col>0</xdr:col>
                <xdr:colOff>142875</xdr:colOff>
                <xdr:row>41</xdr:row>
                <xdr:rowOff>76200</xdr:rowOff>
              </from>
              <to>
                <xdr:col>15</xdr:col>
                <xdr:colOff>171450</xdr:colOff>
                <xdr:row>41</xdr:row>
                <xdr:rowOff>228600</xdr:rowOff>
              </to>
            </anchor>
          </controlPr>
        </control>
      </mc:Choice>
      <mc:Fallback>
        <control shapeId="24588" r:id="rId4" name="CheckBox12"/>
      </mc:Fallback>
    </mc:AlternateContent>
    <mc:AlternateContent xmlns:mc="http://schemas.openxmlformats.org/markup-compatibility/2006">
      <mc:Choice Requires="x14">
        <control shapeId="24587" r:id="rId6" name="CheckBox11">
          <controlPr defaultSize="0" autoLine="0" r:id="rId7">
            <anchor moveWithCells="1" sizeWithCells="1">
              <from>
                <xdr:col>0</xdr:col>
                <xdr:colOff>142875</xdr:colOff>
                <xdr:row>40</xdr:row>
                <xdr:rowOff>161925</xdr:rowOff>
              </from>
              <to>
                <xdr:col>15</xdr:col>
                <xdr:colOff>171450</xdr:colOff>
                <xdr:row>41</xdr:row>
                <xdr:rowOff>85725</xdr:rowOff>
              </to>
            </anchor>
          </controlPr>
        </control>
      </mc:Choice>
      <mc:Fallback>
        <control shapeId="24587" r:id="rId6" name="CheckBox11"/>
      </mc:Fallback>
    </mc:AlternateContent>
    <mc:AlternateContent xmlns:mc="http://schemas.openxmlformats.org/markup-compatibility/2006">
      <mc:Choice Requires="x14">
        <control shapeId="24586" r:id="rId8" name="CheckBox10">
          <controlPr defaultSize="0" autoLine="0" r:id="rId9">
            <anchor moveWithCells="1" sizeWithCells="1">
              <from>
                <xdr:col>0</xdr:col>
                <xdr:colOff>142875</xdr:colOff>
                <xdr:row>40</xdr:row>
                <xdr:rowOff>19050</xdr:rowOff>
              </from>
              <to>
                <xdr:col>15</xdr:col>
                <xdr:colOff>171450</xdr:colOff>
                <xdr:row>40</xdr:row>
                <xdr:rowOff>171450</xdr:rowOff>
              </to>
            </anchor>
          </controlPr>
        </control>
      </mc:Choice>
      <mc:Fallback>
        <control shapeId="24586" r:id="rId8" name="CheckBox10"/>
      </mc:Fallback>
    </mc:AlternateContent>
    <mc:AlternateContent xmlns:mc="http://schemas.openxmlformats.org/markup-compatibility/2006">
      <mc:Choice Requires="x14">
        <control shapeId="24585" r:id="rId10" name="CheckBox9">
          <controlPr defaultSize="0" autoLine="0" r:id="rId11">
            <anchor moveWithCells="1" sizeWithCells="1">
              <from>
                <xdr:col>22</xdr:col>
                <xdr:colOff>152400</xdr:colOff>
                <xdr:row>37</xdr:row>
                <xdr:rowOff>19050</xdr:rowOff>
              </from>
              <to>
                <xdr:col>26</xdr:col>
                <xdr:colOff>123825</xdr:colOff>
                <xdr:row>38</xdr:row>
                <xdr:rowOff>95250</xdr:rowOff>
              </to>
            </anchor>
          </controlPr>
        </control>
      </mc:Choice>
      <mc:Fallback>
        <control shapeId="24585" r:id="rId10" name="CheckBox9"/>
      </mc:Fallback>
    </mc:AlternateContent>
    <mc:AlternateContent xmlns:mc="http://schemas.openxmlformats.org/markup-compatibility/2006">
      <mc:Choice Requires="x14">
        <control shapeId="24584" r:id="rId12" name="CheckBox8">
          <controlPr defaultSize="0" autoLine="0" r:id="rId13">
            <anchor moveWithCells="1" sizeWithCells="1">
              <from>
                <xdr:col>17</xdr:col>
                <xdr:colOff>152400</xdr:colOff>
                <xdr:row>38</xdr:row>
                <xdr:rowOff>104775</xdr:rowOff>
              </from>
              <to>
                <xdr:col>21</xdr:col>
                <xdr:colOff>123825</xdr:colOff>
                <xdr:row>39</xdr:row>
                <xdr:rowOff>57150</xdr:rowOff>
              </to>
            </anchor>
          </controlPr>
        </control>
      </mc:Choice>
      <mc:Fallback>
        <control shapeId="24584" r:id="rId12" name="CheckBox8"/>
      </mc:Fallback>
    </mc:AlternateContent>
    <mc:AlternateContent xmlns:mc="http://schemas.openxmlformats.org/markup-compatibility/2006">
      <mc:Choice Requires="x14">
        <control shapeId="24583" r:id="rId14" name="CheckBox7">
          <controlPr defaultSize="0" autoLine="0" r:id="rId15">
            <anchor moveWithCells="1" sizeWithCells="1">
              <from>
                <xdr:col>17</xdr:col>
                <xdr:colOff>152400</xdr:colOff>
                <xdr:row>37</xdr:row>
                <xdr:rowOff>19050</xdr:rowOff>
              </from>
              <to>
                <xdr:col>21</xdr:col>
                <xdr:colOff>123825</xdr:colOff>
                <xdr:row>38</xdr:row>
                <xdr:rowOff>95250</xdr:rowOff>
              </to>
            </anchor>
          </controlPr>
        </control>
      </mc:Choice>
      <mc:Fallback>
        <control shapeId="24583" r:id="rId14" name="CheckBox7"/>
      </mc:Fallback>
    </mc:AlternateContent>
    <mc:AlternateContent xmlns:mc="http://schemas.openxmlformats.org/markup-compatibility/2006">
      <mc:Choice Requires="x14">
        <control shapeId="24582" r:id="rId16" name="CheckBox6">
          <controlPr defaultSize="0" autoLine="0" r:id="rId17">
            <anchor moveWithCells="1" sizeWithCells="1">
              <from>
                <xdr:col>25</xdr:col>
                <xdr:colOff>95250</xdr:colOff>
                <xdr:row>1</xdr:row>
                <xdr:rowOff>171450</xdr:rowOff>
              </from>
              <to>
                <xdr:col>26</xdr:col>
                <xdr:colOff>314325</xdr:colOff>
                <xdr:row>2</xdr:row>
                <xdr:rowOff>171450</xdr:rowOff>
              </to>
            </anchor>
          </controlPr>
        </control>
      </mc:Choice>
      <mc:Fallback>
        <control shapeId="24582" r:id="rId16" name="CheckBox6"/>
      </mc:Fallback>
    </mc:AlternateContent>
    <mc:AlternateContent xmlns:mc="http://schemas.openxmlformats.org/markup-compatibility/2006">
      <mc:Choice Requires="x14">
        <control shapeId="24581" r:id="rId18" name="CheckBox5">
          <controlPr defaultSize="0" autoLine="0" r:id="rId19">
            <anchor moveWithCells="1" sizeWithCells="1">
              <from>
                <xdr:col>25</xdr:col>
                <xdr:colOff>95250</xdr:colOff>
                <xdr:row>0</xdr:row>
                <xdr:rowOff>152400</xdr:rowOff>
              </from>
              <to>
                <xdr:col>26</xdr:col>
                <xdr:colOff>314325</xdr:colOff>
                <xdr:row>1</xdr:row>
                <xdr:rowOff>161925</xdr:rowOff>
              </to>
            </anchor>
          </controlPr>
        </control>
      </mc:Choice>
      <mc:Fallback>
        <control shapeId="24581" r:id="rId18" name="CheckBox5"/>
      </mc:Fallback>
    </mc:AlternateContent>
    <mc:AlternateContent xmlns:mc="http://schemas.openxmlformats.org/markup-compatibility/2006">
      <mc:Choice Requires="x14">
        <control shapeId="24580" r:id="rId20" name="CheckBox4">
          <controlPr defaultSize="0" autoLine="0" r:id="rId21">
            <anchor moveWithCells="1" sizeWithCells="1">
              <from>
                <xdr:col>17</xdr:col>
                <xdr:colOff>161925</xdr:colOff>
                <xdr:row>27</xdr:row>
                <xdr:rowOff>28575</xdr:rowOff>
              </from>
              <to>
                <xdr:col>20</xdr:col>
                <xdr:colOff>180975</xdr:colOff>
                <xdr:row>27</xdr:row>
                <xdr:rowOff>238125</xdr:rowOff>
              </to>
            </anchor>
          </controlPr>
        </control>
      </mc:Choice>
      <mc:Fallback>
        <control shapeId="24580" r:id="rId20" name="CheckBox4"/>
      </mc:Fallback>
    </mc:AlternateContent>
    <mc:AlternateContent xmlns:mc="http://schemas.openxmlformats.org/markup-compatibility/2006">
      <mc:Choice Requires="x14">
        <control shapeId="24579" r:id="rId22" name="CheckBox3">
          <controlPr defaultSize="0" autoLine="0" r:id="rId23">
            <anchor moveWithCells="1" sizeWithCells="1">
              <from>
                <xdr:col>17</xdr:col>
                <xdr:colOff>161925</xdr:colOff>
                <xdr:row>25</xdr:row>
                <xdr:rowOff>0</xdr:rowOff>
              </from>
              <to>
                <xdr:col>22</xdr:col>
                <xdr:colOff>38100</xdr:colOff>
                <xdr:row>25</xdr:row>
                <xdr:rowOff>238125</xdr:rowOff>
              </to>
            </anchor>
          </controlPr>
        </control>
      </mc:Choice>
      <mc:Fallback>
        <control shapeId="24579" r:id="rId22" name="CheckBox3"/>
      </mc:Fallback>
    </mc:AlternateContent>
    <mc:AlternateContent xmlns:mc="http://schemas.openxmlformats.org/markup-compatibility/2006">
      <mc:Choice Requires="x14">
        <control shapeId="24578" r:id="rId24" name="CheckBox2">
          <controlPr defaultSize="0" autoLine="0" r:id="rId25">
            <anchor moveWithCells="1" sizeWithCells="1">
              <from>
                <xdr:col>22</xdr:col>
                <xdr:colOff>190500</xdr:colOff>
                <xdr:row>24</xdr:row>
                <xdr:rowOff>28575</xdr:rowOff>
              </from>
              <to>
                <xdr:col>26</xdr:col>
                <xdr:colOff>142875</xdr:colOff>
                <xdr:row>25</xdr:row>
                <xdr:rowOff>19050</xdr:rowOff>
              </to>
            </anchor>
          </controlPr>
        </control>
      </mc:Choice>
      <mc:Fallback>
        <control shapeId="24578" r:id="rId24" name="CheckBox2"/>
      </mc:Fallback>
    </mc:AlternateContent>
    <mc:AlternateContent xmlns:mc="http://schemas.openxmlformats.org/markup-compatibility/2006">
      <mc:Choice Requires="x14">
        <control shapeId="24577" r:id="rId26" name="CheckBox1">
          <controlPr defaultSize="0" autoLine="0" r:id="rId27">
            <anchor moveWithCells="1" sizeWithCells="1">
              <from>
                <xdr:col>17</xdr:col>
                <xdr:colOff>161925</xdr:colOff>
                <xdr:row>24</xdr:row>
                <xdr:rowOff>28575</xdr:rowOff>
              </from>
              <to>
                <xdr:col>21</xdr:col>
                <xdr:colOff>114300</xdr:colOff>
                <xdr:row>25</xdr:row>
                <xdr:rowOff>19050</xdr:rowOff>
              </to>
            </anchor>
          </controlPr>
        </control>
      </mc:Choice>
      <mc:Fallback>
        <control shapeId="24577" r:id="rId26" name="Check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AD0A7-047A-46D7-8BC1-7CE0ED281791}">
  <sheetPr codeName="Sheet4">
    <tabColor rgb="FFFFC000"/>
    <pageSetUpPr fitToPage="1"/>
  </sheetPr>
  <dimension ref="A1:AK98"/>
  <sheetViews>
    <sheetView view="pageBreakPreview" zoomScale="70" zoomScaleNormal="150" zoomScaleSheetLayoutView="70" workbookViewId="0">
      <selection activeCell="BR27" sqref="BR27"/>
    </sheetView>
  </sheetViews>
  <sheetFormatPr defaultRowHeight="12"/>
  <cols>
    <col min="1" max="22" width="2.875" style="40" customWidth="1"/>
    <col min="23" max="23" width="0.875" style="40" customWidth="1"/>
    <col min="24" max="25" width="2.875" style="40" customWidth="1"/>
    <col min="26" max="26" width="0.125" style="40" customWidth="1"/>
    <col min="27" max="37" width="2.875" style="40" customWidth="1"/>
    <col min="38" max="39" width="3.125" style="40" customWidth="1"/>
    <col min="40" max="66" width="3.625" style="40" customWidth="1"/>
    <col min="67" max="16384" width="9" style="40"/>
  </cols>
  <sheetData>
    <row r="1" spans="1:37" ht="15" customHeight="1"/>
    <row r="2" spans="1:37" ht="15" customHeight="1">
      <c r="A2" s="1077" t="s">
        <v>344</v>
      </c>
      <c r="B2" s="1077"/>
      <c r="C2" s="1077"/>
      <c r="D2" s="1077"/>
      <c r="E2" s="1077"/>
      <c r="F2" s="1077"/>
      <c r="G2" s="1077"/>
      <c r="H2" s="1077"/>
      <c r="I2" s="1077"/>
      <c r="J2" s="263"/>
      <c r="K2" s="1078" t="s">
        <v>343</v>
      </c>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row>
    <row r="3" spans="1:37" ht="15" customHeight="1">
      <c r="A3" s="1077"/>
      <c r="B3" s="1077"/>
      <c r="C3" s="1077"/>
      <c r="D3" s="1077"/>
      <c r="E3" s="1077"/>
      <c r="F3" s="1077"/>
      <c r="G3" s="1077"/>
      <c r="H3" s="1077"/>
      <c r="I3" s="1077"/>
      <c r="J3" s="263"/>
      <c r="K3" s="1078"/>
      <c r="L3" s="1078"/>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row>
    <row r="4" spans="1:37" ht="8.1" customHeight="1" thickBot="1"/>
    <row r="5" spans="1:37" ht="14.1" customHeight="1">
      <c r="A5" s="953" t="s">
        <v>291</v>
      </c>
      <c r="B5" s="777"/>
      <c r="C5" s="778"/>
      <c r="D5" s="957"/>
      <c r="E5" s="958"/>
      <c r="F5" s="958"/>
      <c r="G5" s="958"/>
      <c r="H5" s="958"/>
      <c r="I5" s="958"/>
      <c r="J5" s="958"/>
      <c r="K5" s="958"/>
      <c r="L5" s="958"/>
      <c r="M5" s="961" t="s">
        <v>152</v>
      </c>
      <c r="N5" s="961"/>
      <c r="O5" s="961"/>
      <c r="P5" s="958"/>
      <c r="Q5" s="958"/>
      <c r="R5" s="958"/>
      <c r="S5" s="958"/>
      <c r="T5" s="958"/>
      <c r="U5" s="958"/>
      <c r="V5" s="958"/>
      <c r="W5" s="958"/>
      <c r="X5" s="958"/>
      <c r="Y5" s="958"/>
      <c r="Z5" s="193"/>
      <c r="AA5" s="194"/>
      <c r="AB5" s="963"/>
      <c r="AC5" s="963"/>
      <c r="AD5" s="963" t="s">
        <v>292</v>
      </c>
      <c r="AE5" s="965"/>
      <c r="AF5" s="965"/>
      <c r="AG5" s="967" t="s">
        <v>144</v>
      </c>
      <c r="AH5" s="195"/>
      <c r="AI5" s="196"/>
      <c r="AJ5" s="196"/>
      <c r="AK5" s="197"/>
    </row>
    <row r="6" spans="1:37" ht="14.1" customHeight="1">
      <c r="A6" s="954"/>
      <c r="B6" s="955"/>
      <c r="C6" s="956"/>
      <c r="D6" s="959"/>
      <c r="E6" s="960"/>
      <c r="F6" s="960"/>
      <c r="G6" s="960"/>
      <c r="H6" s="960"/>
      <c r="I6" s="960"/>
      <c r="J6" s="960"/>
      <c r="K6" s="960"/>
      <c r="L6" s="960"/>
      <c r="M6" s="962"/>
      <c r="N6" s="962"/>
      <c r="O6" s="962"/>
      <c r="P6" s="960"/>
      <c r="Q6" s="960"/>
      <c r="R6" s="960"/>
      <c r="S6" s="960"/>
      <c r="T6" s="960"/>
      <c r="U6" s="960"/>
      <c r="V6" s="960"/>
      <c r="W6" s="960"/>
      <c r="X6" s="960"/>
      <c r="Y6" s="960"/>
      <c r="Z6" s="198"/>
      <c r="AA6" s="199"/>
      <c r="AB6" s="964"/>
      <c r="AC6" s="964"/>
      <c r="AD6" s="964"/>
      <c r="AE6" s="966"/>
      <c r="AF6" s="966"/>
      <c r="AG6" s="968"/>
      <c r="AH6" s="200"/>
      <c r="AI6" s="201"/>
      <c r="AJ6" s="201"/>
      <c r="AK6" s="202"/>
    </row>
    <row r="7" spans="1:37" ht="14.1" customHeight="1" thickBot="1">
      <c r="A7" s="779" t="s">
        <v>293</v>
      </c>
      <c r="B7" s="780"/>
      <c r="C7" s="781"/>
      <c r="D7" s="921" t="str">
        <f>'食事申込書 '!$C$6</f>
        <v>高等学校</v>
      </c>
      <c r="E7" s="922"/>
      <c r="F7" s="922"/>
      <c r="G7" s="922"/>
      <c r="H7" s="922"/>
      <c r="I7" s="922"/>
      <c r="J7" s="922"/>
      <c r="K7" s="922"/>
      <c r="L7" s="922"/>
      <c r="M7" s="922"/>
      <c r="N7" s="922"/>
      <c r="O7" s="922"/>
      <c r="P7" s="922"/>
      <c r="Q7" s="922"/>
      <c r="R7" s="922"/>
      <c r="S7" s="922"/>
      <c r="T7" s="922"/>
      <c r="U7" s="923"/>
      <c r="V7" s="930" t="s">
        <v>294</v>
      </c>
      <c r="W7" s="931"/>
      <c r="X7" s="932"/>
      <c r="Y7" s="933"/>
      <c r="Z7" s="203"/>
      <c r="AA7" s="937">
        <f>'食事申込書 '!$W$6</f>
        <v>0</v>
      </c>
      <c r="AB7" s="938"/>
      <c r="AC7" s="938"/>
      <c r="AD7" s="938"/>
      <c r="AE7" s="938"/>
      <c r="AF7" s="938"/>
      <c r="AG7" s="938"/>
      <c r="AH7" s="938"/>
      <c r="AI7" s="938"/>
      <c r="AJ7" s="938"/>
      <c r="AK7" s="939"/>
    </row>
    <row r="8" spans="1:37" ht="14.1" customHeight="1">
      <c r="A8" s="779"/>
      <c r="B8" s="780"/>
      <c r="C8" s="781"/>
      <c r="D8" s="924"/>
      <c r="E8" s="925"/>
      <c r="F8" s="925"/>
      <c r="G8" s="925"/>
      <c r="H8" s="925"/>
      <c r="I8" s="925"/>
      <c r="J8" s="925"/>
      <c r="K8" s="925"/>
      <c r="L8" s="925"/>
      <c r="M8" s="925"/>
      <c r="N8" s="925"/>
      <c r="O8" s="925"/>
      <c r="P8" s="925"/>
      <c r="Q8" s="925"/>
      <c r="R8" s="925"/>
      <c r="S8" s="925"/>
      <c r="T8" s="925"/>
      <c r="U8" s="926"/>
      <c r="V8" s="934"/>
      <c r="W8" s="935"/>
      <c r="X8" s="935"/>
      <c r="Y8" s="936"/>
      <c r="Z8" s="203"/>
      <c r="AA8" s="940"/>
      <c r="AB8" s="941"/>
      <c r="AC8" s="941"/>
      <c r="AD8" s="941"/>
      <c r="AE8" s="941"/>
      <c r="AF8" s="941"/>
      <c r="AG8" s="941"/>
      <c r="AH8" s="941"/>
      <c r="AI8" s="941"/>
      <c r="AJ8" s="941"/>
      <c r="AK8" s="942"/>
    </row>
    <row r="9" spans="1:37" ht="14.1" customHeight="1" thickBot="1">
      <c r="A9" s="779"/>
      <c r="B9" s="780"/>
      <c r="C9" s="781"/>
      <c r="D9" s="924"/>
      <c r="E9" s="925"/>
      <c r="F9" s="925"/>
      <c r="G9" s="925"/>
      <c r="H9" s="925"/>
      <c r="I9" s="925"/>
      <c r="J9" s="925"/>
      <c r="K9" s="925"/>
      <c r="L9" s="925"/>
      <c r="M9" s="925"/>
      <c r="N9" s="925"/>
      <c r="O9" s="925"/>
      <c r="P9" s="925"/>
      <c r="Q9" s="925"/>
      <c r="R9" s="925"/>
      <c r="S9" s="925"/>
      <c r="T9" s="925"/>
      <c r="U9" s="926"/>
      <c r="V9" s="943" t="s">
        <v>295</v>
      </c>
      <c r="W9" s="783"/>
      <c r="X9" s="783"/>
      <c r="Y9" s="784"/>
      <c r="Z9" s="203"/>
      <c r="AA9" s="947"/>
      <c r="AB9" s="948"/>
      <c r="AC9" s="948"/>
      <c r="AD9" s="948"/>
      <c r="AE9" s="948"/>
      <c r="AF9" s="948"/>
      <c r="AG9" s="948"/>
      <c r="AH9" s="948"/>
      <c r="AI9" s="948"/>
      <c r="AJ9" s="948"/>
      <c r="AK9" s="949"/>
    </row>
    <row r="10" spans="1:37" ht="14.1" customHeight="1" thickBot="1">
      <c r="A10" s="918"/>
      <c r="B10" s="919"/>
      <c r="C10" s="920"/>
      <c r="D10" s="927"/>
      <c r="E10" s="928"/>
      <c r="F10" s="928"/>
      <c r="G10" s="928"/>
      <c r="H10" s="928"/>
      <c r="I10" s="928"/>
      <c r="J10" s="928"/>
      <c r="K10" s="928"/>
      <c r="L10" s="928"/>
      <c r="M10" s="928"/>
      <c r="N10" s="928"/>
      <c r="O10" s="928"/>
      <c r="P10" s="928"/>
      <c r="Q10" s="928"/>
      <c r="R10" s="928"/>
      <c r="S10" s="928"/>
      <c r="T10" s="928"/>
      <c r="U10" s="929"/>
      <c r="V10" s="944"/>
      <c r="W10" s="945"/>
      <c r="X10" s="945"/>
      <c r="Y10" s="946"/>
      <c r="Z10" s="204"/>
      <c r="AA10" s="950"/>
      <c r="AB10" s="951"/>
      <c r="AC10" s="951"/>
      <c r="AD10" s="951"/>
      <c r="AE10" s="951"/>
      <c r="AF10" s="951"/>
      <c r="AG10" s="951"/>
      <c r="AH10" s="951"/>
      <c r="AI10" s="951"/>
      <c r="AJ10" s="951"/>
      <c r="AK10" s="952"/>
    </row>
    <row r="11" spans="1:37" s="205" customFormat="1" ht="12" customHeight="1">
      <c r="AK11" s="206" t="s">
        <v>296</v>
      </c>
    </row>
    <row r="12" spans="1:37" ht="20.100000000000001" customHeight="1">
      <c r="A12" s="1027" t="s">
        <v>297</v>
      </c>
      <c r="B12" s="979"/>
      <c r="C12" s="980"/>
      <c r="D12" s="980"/>
      <c r="E12" s="981"/>
      <c r="F12" s="977" t="s">
        <v>298</v>
      </c>
      <c r="G12" s="932"/>
      <c r="H12" s="932"/>
      <c r="I12" s="933"/>
      <c r="J12" s="977" t="s">
        <v>299</v>
      </c>
      <c r="K12" s="932"/>
      <c r="L12" s="932"/>
      <c r="M12" s="933"/>
      <c r="N12" s="977" t="s">
        <v>300</v>
      </c>
      <c r="O12" s="932"/>
      <c r="P12" s="932"/>
      <c r="Q12" s="933"/>
      <c r="R12" s="982" t="s">
        <v>301</v>
      </c>
      <c r="S12" s="982"/>
      <c r="T12" s="970" t="s">
        <v>302</v>
      </c>
      <c r="U12" s="970"/>
      <c r="V12" s="971"/>
      <c r="W12" s="207"/>
      <c r="X12" s="974" t="s">
        <v>303</v>
      </c>
      <c r="Y12" s="977" t="s">
        <v>304</v>
      </c>
      <c r="Z12" s="932"/>
      <c r="AA12" s="932"/>
      <c r="AB12" s="932"/>
      <c r="AC12" s="933"/>
      <c r="AD12" s="977" t="s">
        <v>305</v>
      </c>
      <c r="AE12" s="932"/>
      <c r="AF12" s="932"/>
      <c r="AG12" s="933"/>
      <c r="AH12" s="977" t="s">
        <v>306</v>
      </c>
      <c r="AI12" s="932"/>
      <c r="AJ12" s="932"/>
      <c r="AK12" s="978"/>
    </row>
    <row r="13" spans="1:37" ht="15" customHeight="1">
      <c r="A13" s="1028"/>
      <c r="B13" s="819" t="s">
        <v>262</v>
      </c>
      <c r="C13" s="828"/>
      <c r="D13" s="828"/>
      <c r="E13" s="820"/>
      <c r="F13" s="839" t="s">
        <v>263</v>
      </c>
      <c r="G13" s="839"/>
      <c r="H13" s="839" t="s">
        <v>264</v>
      </c>
      <c r="I13" s="839"/>
      <c r="J13" s="839" t="s">
        <v>263</v>
      </c>
      <c r="K13" s="839"/>
      <c r="L13" s="839" t="s">
        <v>264</v>
      </c>
      <c r="M13" s="839"/>
      <c r="N13" s="839" t="s">
        <v>263</v>
      </c>
      <c r="O13" s="839"/>
      <c r="P13" s="839" t="s">
        <v>264</v>
      </c>
      <c r="Q13" s="839"/>
      <c r="R13" s="983"/>
      <c r="S13" s="983"/>
      <c r="T13" s="972"/>
      <c r="U13" s="972"/>
      <c r="V13" s="973"/>
      <c r="W13" s="207"/>
      <c r="X13" s="975"/>
      <c r="Y13" s="819" t="s">
        <v>263</v>
      </c>
      <c r="Z13" s="828"/>
      <c r="AA13" s="820"/>
      <c r="AB13" s="819" t="s">
        <v>264</v>
      </c>
      <c r="AC13" s="820"/>
      <c r="AD13" s="819" t="s">
        <v>263</v>
      </c>
      <c r="AE13" s="820"/>
      <c r="AF13" s="819" t="s">
        <v>264</v>
      </c>
      <c r="AG13" s="820"/>
      <c r="AH13" s="819" t="s">
        <v>263</v>
      </c>
      <c r="AI13" s="820"/>
      <c r="AJ13" s="819" t="s">
        <v>264</v>
      </c>
      <c r="AK13" s="969"/>
    </row>
    <row r="14" spans="1:37" ht="23.1" customHeight="1">
      <c r="A14" s="1028"/>
      <c r="B14" s="819" t="s">
        <v>307</v>
      </c>
      <c r="C14" s="828"/>
      <c r="D14" s="828"/>
      <c r="E14" s="820"/>
      <c r="F14" s="840"/>
      <c r="G14" s="840"/>
      <c r="H14" s="840"/>
      <c r="I14" s="840"/>
      <c r="J14" s="840"/>
      <c r="K14" s="840"/>
      <c r="L14" s="840"/>
      <c r="M14" s="840"/>
      <c r="N14" s="840"/>
      <c r="O14" s="840"/>
      <c r="P14" s="840"/>
      <c r="Q14" s="840"/>
      <c r="R14" s="984">
        <v>0</v>
      </c>
      <c r="S14" s="984"/>
      <c r="T14" s="989">
        <f>SUM(F14:Q14)*R14</f>
        <v>0</v>
      </c>
      <c r="U14" s="989"/>
      <c r="V14" s="990"/>
      <c r="W14" s="208"/>
      <c r="X14" s="975"/>
      <c r="Y14" s="985"/>
      <c r="Z14" s="821"/>
      <c r="AA14" s="986"/>
      <c r="AB14" s="985"/>
      <c r="AC14" s="986"/>
      <c r="AD14" s="985"/>
      <c r="AE14" s="986"/>
      <c r="AF14" s="985"/>
      <c r="AG14" s="986"/>
      <c r="AH14" s="985"/>
      <c r="AI14" s="986"/>
      <c r="AJ14" s="985"/>
      <c r="AK14" s="987"/>
    </row>
    <row r="15" spans="1:37" ht="23.1" customHeight="1">
      <c r="A15" s="1028"/>
      <c r="B15" s="988" t="s">
        <v>308</v>
      </c>
      <c r="C15" s="828"/>
      <c r="D15" s="828"/>
      <c r="E15" s="820"/>
      <c r="F15" s="840"/>
      <c r="G15" s="840"/>
      <c r="H15" s="840"/>
      <c r="I15" s="840"/>
      <c r="J15" s="840"/>
      <c r="K15" s="840"/>
      <c r="L15" s="840"/>
      <c r="M15" s="840"/>
      <c r="N15" s="840"/>
      <c r="O15" s="840"/>
      <c r="P15" s="840"/>
      <c r="Q15" s="840"/>
      <c r="R15" s="984">
        <v>300</v>
      </c>
      <c r="S15" s="984"/>
      <c r="T15" s="989">
        <f t="shared" ref="T15:T23" si="0">SUM(F15:Q15)*R15</f>
        <v>0</v>
      </c>
      <c r="U15" s="989"/>
      <c r="V15" s="990"/>
      <c r="W15" s="208"/>
      <c r="X15" s="975"/>
      <c r="Y15" s="985"/>
      <c r="Z15" s="821"/>
      <c r="AA15" s="986"/>
      <c r="AB15" s="985"/>
      <c r="AC15" s="986"/>
      <c r="AD15" s="985"/>
      <c r="AE15" s="986"/>
      <c r="AF15" s="985"/>
      <c r="AG15" s="986"/>
      <c r="AH15" s="985"/>
      <c r="AI15" s="986"/>
      <c r="AJ15" s="985"/>
      <c r="AK15" s="987"/>
    </row>
    <row r="16" spans="1:37" ht="23.1" customHeight="1">
      <c r="A16" s="1028"/>
      <c r="B16" s="819" t="s">
        <v>163</v>
      </c>
      <c r="C16" s="828"/>
      <c r="D16" s="828"/>
      <c r="E16" s="820"/>
      <c r="F16" s="840"/>
      <c r="G16" s="840"/>
      <c r="H16" s="840"/>
      <c r="I16" s="840"/>
      <c r="J16" s="840"/>
      <c r="K16" s="840"/>
      <c r="L16" s="840"/>
      <c r="M16" s="840"/>
      <c r="N16" s="840"/>
      <c r="O16" s="840"/>
      <c r="P16" s="840"/>
      <c r="Q16" s="840"/>
      <c r="R16" s="984">
        <v>600</v>
      </c>
      <c r="S16" s="984"/>
      <c r="T16" s="989">
        <f t="shared" si="0"/>
        <v>0</v>
      </c>
      <c r="U16" s="989"/>
      <c r="V16" s="990"/>
      <c r="W16" s="208"/>
      <c r="X16" s="975"/>
      <c r="Y16" s="985"/>
      <c r="Z16" s="821"/>
      <c r="AA16" s="986"/>
      <c r="AB16" s="985"/>
      <c r="AC16" s="986"/>
      <c r="AD16" s="985"/>
      <c r="AE16" s="986"/>
      <c r="AF16" s="985"/>
      <c r="AG16" s="986"/>
      <c r="AH16" s="985"/>
      <c r="AI16" s="986"/>
      <c r="AJ16" s="985"/>
      <c r="AK16" s="987"/>
    </row>
    <row r="17" spans="1:37" ht="23.1" customHeight="1">
      <c r="A17" s="1028"/>
      <c r="B17" s="819" t="s">
        <v>270</v>
      </c>
      <c r="C17" s="828"/>
      <c r="D17" s="828"/>
      <c r="E17" s="820"/>
      <c r="F17" s="840"/>
      <c r="G17" s="840"/>
      <c r="H17" s="840"/>
      <c r="I17" s="840"/>
      <c r="J17" s="840"/>
      <c r="K17" s="840"/>
      <c r="L17" s="840"/>
      <c r="M17" s="840"/>
      <c r="N17" s="840"/>
      <c r="O17" s="840"/>
      <c r="P17" s="840"/>
      <c r="Q17" s="840"/>
      <c r="R17" s="984">
        <v>600</v>
      </c>
      <c r="S17" s="984"/>
      <c r="T17" s="989">
        <f t="shared" si="0"/>
        <v>0</v>
      </c>
      <c r="U17" s="989"/>
      <c r="V17" s="990"/>
      <c r="W17" s="208"/>
      <c r="X17" s="975"/>
      <c r="Y17" s="985"/>
      <c r="Z17" s="821"/>
      <c r="AA17" s="986"/>
      <c r="AB17" s="985"/>
      <c r="AC17" s="986"/>
      <c r="AD17" s="985"/>
      <c r="AE17" s="986"/>
      <c r="AF17" s="985"/>
      <c r="AG17" s="986"/>
      <c r="AH17" s="985"/>
      <c r="AI17" s="986"/>
      <c r="AJ17" s="985"/>
      <c r="AK17" s="987"/>
    </row>
    <row r="18" spans="1:37" ht="23.1" customHeight="1">
      <c r="A18" s="1028"/>
      <c r="B18" s="819" t="s">
        <v>272</v>
      </c>
      <c r="C18" s="828"/>
      <c r="D18" s="828"/>
      <c r="E18" s="820"/>
      <c r="F18" s="840"/>
      <c r="G18" s="840"/>
      <c r="H18" s="840"/>
      <c r="I18" s="840"/>
      <c r="J18" s="840"/>
      <c r="K18" s="840"/>
      <c r="L18" s="840"/>
      <c r="M18" s="840"/>
      <c r="N18" s="840"/>
      <c r="O18" s="840"/>
      <c r="P18" s="840"/>
      <c r="Q18" s="840"/>
      <c r="R18" s="984">
        <v>600</v>
      </c>
      <c r="S18" s="984"/>
      <c r="T18" s="989">
        <f t="shared" si="0"/>
        <v>0</v>
      </c>
      <c r="U18" s="989"/>
      <c r="V18" s="990"/>
      <c r="W18" s="208"/>
      <c r="X18" s="975"/>
      <c r="Y18" s="985"/>
      <c r="Z18" s="821"/>
      <c r="AA18" s="986"/>
      <c r="AB18" s="985"/>
      <c r="AC18" s="986"/>
      <c r="AD18" s="985"/>
      <c r="AE18" s="986"/>
      <c r="AF18" s="985"/>
      <c r="AG18" s="986"/>
      <c r="AH18" s="985"/>
      <c r="AI18" s="986"/>
      <c r="AJ18" s="985"/>
      <c r="AK18" s="987"/>
    </row>
    <row r="19" spans="1:37" ht="23.1" customHeight="1">
      <c r="A19" s="1028"/>
      <c r="B19" s="822" t="s">
        <v>309</v>
      </c>
      <c r="C19" s="862"/>
      <c r="D19" s="862"/>
      <c r="E19" s="823"/>
      <c r="F19" s="840"/>
      <c r="G19" s="840"/>
      <c r="H19" s="840"/>
      <c r="I19" s="840"/>
      <c r="J19" s="840"/>
      <c r="K19" s="840"/>
      <c r="L19" s="840"/>
      <c r="M19" s="840"/>
      <c r="N19" s="840"/>
      <c r="O19" s="840"/>
      <c r="P19" s="840"/>
      <c r="Q19" s="840"/>
      <c r="R19" s="984">
        <v>1200</v>
      </c>
      <c r="S19" s="984"/>
      <c r="T19" s="989">
        <f t="shared" si="0"/>
        <v>0</v>
      </c>
      <c r="U19" s="989"/>
      <c r="V19" s="990"/>
      <c r="W19" s="208"/>
      <c r="X19" s="975"/>
      <c r="Y19" s="985"/>
      <c r="Z19" s="821"/>
      <c r="AA19" s="986"/>
      <c r="AB19" s="985"/>
      <c r="AC19" s="986"/>
      <c r="AD19" s="985"/>
      <c r="AE19" s="986"/>
      <c r="AF19" s="985"/>
      <c r="AG19" s="986"/>
      <c r="AH19" s="985"/>
      <c r="AI19" s="986"/>
      <c r="AJ19" s="985"/>
      <c r="AK19" s="987"/>
    </row>
    <row r="20" spans="1:37" ht="23.1" customHeight="1">
      <c r="A20" s="1028"/>
      <c r="B20" s="819" t="s">
        <v>310</v>
      </c>
      <c r="C20" s="828"/>
      <c r="D20" s="828"/>
      <c r="E20" s="828"/>
      <c r="F20" s="840"/>
      <c r="G20" s="840"/>
      <c r="H20" s="840"/>
      <c r="I20" s="840"/>
      <c r="J20" s="840"/>
      <c r="K20" s="840"/>
      <c r="L20" s="840"/>
      <c r="M20" s="840"/>
      <c r="N20" s="840"/>
      <c r="O20" s="840"/>
      <c r="P20" s="840"/>
      <c r="Q20" s="840"/>
      <c r="R20" s="984">
        <v>2500</v>
      </c>
      <c r="S20" s="984"/>
      <c r="T20" s="989">
        <f t="shared" si="0"/>
        <v>0</v>
      </c>
      <c r="U20" s="989"/>
      <c r="V20" s="990"/>
      <c r="W20" s="208"/>
      <c r="X20" s="975"/>
      <c r="Y20" s="985"/>
      <c r="Z20" s="821"/>
      <c r="AA20" s="986"/>
      <c r="AB20" s="985"/>
      <c r="AC20" s="986"/>
      <c r="AD20" s="985"/>
      <c r="AE20" s="986"/>
      <c r="AF20" s="985"/>
      <c r="AG20" s="986"/>
      <c r="AH20" s="985"/>
      <c r="AI20" s="986"/>
      <c r="AJ20" s="985"/>
      <c r="AK20" s="987"/>
    </row>
    <row r="21" spans="1:37" ht="23.1" customHeight="1">
      <c r="A21" s="1028"/>
      <c r="B21" s="819" t="s">
        <v>311</v>
      </c>
      <c r="C21" s="828"/>
      <c r="D21" s="828"/>
      <c r="E21" s="820"/>
      <c r="F21" s="840"/>
      <c r="G21" s="840"/>
      <c r="H21" s="840"/>
      <c r="I21" s="840"/>
      <c r="J21" s="840"/>
      <c r="K21" s="840"/>
      <c r="L21" s="840"/>
      <c r="M21" s="840"/>
      <c r="N21" s="840"/>
      <c r="O21" s="840"/>
      <c r="P21" s="840"/>
      <c r="Q21" s="840"/>
      <c r="R21" s="984">
        <v>2500</v>
      </c>
      <c r="S21" s="984"/>
      <c r="T21" s="989">
        <f t="shared" si="0"/>
        <v>0</v>
      </c>
      <c r="U21" s="989"/>
      <c r="V21" s="990"/>
      <c r="W21" s="208"/>
      <c r="X21" s="975"/>
      <c r="Y21" s="985"/>
      <c r="Z21" s="821"/>
      <c r="AA21" s="986"/>
      <c r="AB21" s="985"/>
      <c r="AC21" s="986"/>
      <c r="AD21" s="985"/>
      <c r="AE21" s="986"/>
      <c r="AF21" s="985"/>
      <c r="AG21" s="986"/>
      <c r="AH21" s="985"/>
      <c r="AI21" s="986"/>
      <c r="AJ21" s="985"/>
      <c r="AK21" s="987"/>
    </row>
    <row r="22" spans="1:37" ht="23.1" customHeight="1">
      <c r="A22" s="1028"/>
      <c r="B22" s="819" t="s">
        <v>278</v>
      </c>
      <c r="C22" s="828"/>
      <c r="D22" s="828"/>
      <c r="E22" s="820"/>
      <c r="F22" s="840"/>
      <c r="G22" s="840"/>
      <c r="H22" s="840"/>
      <c r="I22" s="840"/>
      <c r="J22" s="840"/>
      <c r="K22" s="840"/>
      <c r="L22" s="840"/>
      <c r="M22" s="840"/>
      <c r="N22" s="840"/>
      <c r="O22" s="840"/>
      <c r="P22" s="840"/>
      <c r="Q22" s="840"/>
      <c r="R22" s="984">
        <v>2500</v>
      </c>
      <c r="S22" s="984"/>
      <c r="T22" s="989">
        <f t="shared" si="0"/>
        <v>0</v>
      </c>
      <c r="U22" s="989"/>
      <c r="V22" s="990"/>
      <c r="W22" s="208"/>
      <c r="X22" s="975"/>
      <c r="Y22" s="985"/>
      <c r="Z22" s="821"/>
      <c r="AA22" s="986"/>
      <c r="AB22" s="985"/>
      <c r="AC22" s="986"/>
      <c r="AD22" s="985"/>
      <c r="AE22" s="986"/>
      <c r="AF22" s="985"/>
      <c r="AG22" s="986"/>
      <c r="AH22" s="985"/>
      <c r="AI22" s="986"/>
      <c r="AJ22" s="985"/>
      <c r="AK22" s="987"/>
    </row>
    <row r="23" spans="1:37" ht="23.1" customHeight="1">
      <c r="A23" s="1028"/>
      <c r="B23" s="991" t="s">
        <v>279</v>
      </c>
      <c r="C23" s="992"/>
      <c r="D23" s="992"/>
      <c r="E23" s="993"/>
      <c r="F23" s="840"/>
      <c r="G23" s="840"/>
      <c r="H23" s="840"/>
      <c r="I23" s="840"/>
      <c r="J23" s="840"/>
      <c r="K23" s="840"/>
      <c r="L23" s="840"/>
      <c r="M23" s="840"/>
      <c r="N23" s="840"/>
      <c r="O23" s="840"/>
      <c r="P23" s="840"/>
      <c r="Q23" s="840"/>
      <c r="R23" s="984">
        <v>2500</v>
      </c>
      <c r="S23" s="984"/>
      <c r="T23" s="989">
        <f t="shared" si="0"/>
        <v>0</v>
      </c>
      <c r="U23" s="989"/>
      <c r="V23" s="990"/>
      <c r="W23" s="208"/>
      <c r="X23" s="975"/>
      <c r="Y23" s="985"/>
      <c r="Z23" s="821"/>
      <c r="AA23" s="986"/>
      <c r="AB23" s="985"/>
      <c r="AC23" s="986"/>
      <c r="AD23" s="985"/>
      <c r="AE23" s="986"/>
      <c r="AF23" s="985"/>
      <c r="AG23" s="986"/>
      <c r="AH23" s="985"/>
      <c r="AI23" s="986"/>
      <c r="AJ23" s="985"/>
      <c r="AK23" s="987"/>
    </row>
    <row r="24" spans="1:37" ht="0.95" customHeight="1">
      <c r="A24" s="1028"/>
      <c r="B24" s="209"/>
      <c r="C24" s="209"/>
      <c r="D24" s="210"/>
      <c r="E24" s="211"/>
      <c r="F24" s="212"/>
      <c r="G24" s="212"/>
      <c r="H24" s="212"/>
      <c r="I24" s="212"/>
      <c r="J24" s="212"/>
      <c r="K24" s="212"/>
      <c r="L24" s="212"/>
      <c r="M24" s="212"/>
      <c r="N24" s="212"/>
      <c r="O24" s="212"/>
      <c r="P24" s="212"/>
      <c r="Q24" s="212"/>
      <c r="R24" s="213"/>
      <c r="S24" s="213"/>
      <c r="T24" s="214"/>
      <c r="U24" s="214"/>
      <c r="V24" s="215"/>
      <c r="W24" s="216"/>
      <c r="X24" s="975"/>
      <c r="Y24" s="985"/>
      <c r="Z24" s="821"/>
      <c r="AA24" s="986"/>
      <c r="AB24" s="212"/>
      <c r="AC24" s="212"/>
      <c r="AD24" s="212"/>
      <c r="AE24" s="212"/>
      <c r="AF24" s="212"/>
      <c r="AG24" s="213"/>
      <c r="AH24" s="212"/>
      <c r="AI24" s="212"/>
      <c r="AJ24" s="212"/>
      <c r="AK24" s="217"/>
    </row>
    <row r="25" spans="1:37" ht="23.1" customHeight="1" thickBot="1">
      <c r="A25" s="1028"/>
      <c r="B25" s="819" t="s">
        <v>280</v>
      </c>
      <c r="C25" s="828"/>
      <c r="D25" s="828"/>
      <c r="E25" s="820"/>
      <c r="F25" s="868">
        <f>SUM(F14:G23)</f>
        <v>0</v>
      </c>
      <c r="G25" s="868"/>
      <c r="H25" s="868">
        <f>SUM(H14:I23)</f>
        <v>0</v>
      </c>
      <c r="I25" s="868"/>
      <c r="J25" s="868">
        <f>SUM(J14:K23)</f>
        <v>0</v>
      </c>
      <c r="K25" s="868"/>
      <c r="L25" s="868">
        <f>SUM(L14:M23)</f>
        <v>0</v>
      </c>
      <c r="M25" s="868"/>
      <c r="N25" s="868">
        <f>SUM(N14:O23)</f>
        <v>0</v>
      </c>
      <c r="O25" s="868"/>
      <c r="P25" s="868">
        <f>SUM(P14:Q23)</f>
        <v>0</v>
      </c>
      <c r="Q25" s="868"/>
      <c r="R25" s="996"/>
      <c r="S25" s="996"/>
      <c r="T25" s="997"/>
      <c r="U25" s="997"/>
      <c r="V25" s="998"/>
      <c r="W25" s="218"/>
      <c r="X25" s="975"/>
      <c r="Y25" s="994">
        <f>SUM(Y14:AA23)</f>
        <v>0</v>
      </c>
      <c r="Z25" s="999"/>
      <c r="AA25" s="1000"/>
      <c r="AB25" s="994">
        <f>SUM(AB14:AC23)</f>
        <v>0</v>
      </c>
      <c r="AC25" s="1000"/>
      <c r="AD25" s="994">
        <f>SUM(AD14:AE23)</f>
        <v>0</v>
      </c>
      <c r="AE25" s="1000"/>
      <c r="AF25" s="994">
        <f>SUM(AF14:AG23)</f>
        <v>0</v>
      </c>
      <c r="AG25" s="1000"/>
      <c r="AH25" s="994">
        <f>SUM(AH14:AI23)</f>
        <v>0</v>
      </c>
      <c r="AI25" s="1000"/>
      <c r="AJ25" s="994">
        <f>SUM(AJ14:AK23)</f>
        <v>0</v>
      </c>
      <c r="AK25" s="995"/>
    </row>
    <row r="26" spans="1:37" ht="39.950000000000003" customHeight="1" thickBot="1">
      <c r="A26" s="1029"/>
      <c r="B26" s="1018" t="s">
        <v>165</v>
      </c>
      <c r="C26" s="935"/>
      <c r="D26" s="935"/>
      <c r="E26" s="936"/>
      <c r="F26" s="1019">
        <f>SUM(F25:I25)</f>
        <v>0</v>
      </c>
      <c r="G26" s="1020"/>
      <c r="H26" s="1020"/>
      <c r="I26" s="1021"/>
      <c r="J26" s="1019">
        <f>SUM(J25:M25)</f>
        <v>0</v>
      </c>
      <c r="K26" s="1020"/>
      <c r="L26" s="1020"/>
      <c r="M26" s="1021"/>
      <c r="N26" s="1022">
        <f>SUM(N25:Q25)</f>
        <v>0</v>
      </c>
      <c r="O26" s="1023"/>
      <c r="P26" s="1024"/>
      <c r="Q26" s="219" t="s">
        <v>312</v>
      </c>
      <c r="R26" s="1025">
        <f>SUM(T14:V23)</f>
        <v>0</v>
      </c>
      <c r="S26" s="1026"/>
      <c r="T26" s="1026"/>
      <c r="U26" s="1026"/>
      <c r="V26" s="220" t="s">
        <v>313</v>
      </c>
      <c r="W26" s="221"/>
      <c r="X26" s="976"/>
      <c r="Y26" s="1008">
        <f>SUM(Y25:AC25)</f>
        <v>0</v>
      </c>
      <c r="Z26" s="1009"/>
      <c r="AA26" s="1009"/>
      <c r="AB26" s="1009"/>
      <c r="AC26" s="1010"/>
      <c r="AD26" s="1008">
        <f>SUM(AD25:AG25)</f>
        <v>0</v>
      </c>
      <c r="AE26" s="1009"/>
      <c r="AF26" s="1009"/>
      <c r="AG26" s="1010"/>
      <c r="AH26" s="1008">
        <f>SUM(AH25:AK25)</f>
        <v>0</v>
      </c>
      <c r="AI26" s="1009"/>
      <c r="AJ26" s="1009"/>
      <c r="AK26" s="1011"/>
    </row>
    <row r="27" spans="1:37" ht="5.0999999999999996" customHeight="1" thickBot="1">
      <c r="A27" s="188"/>
      <c r="B27" s="188"/>
      <c r="C27" s="188"/>
      <c r="D27" s="222"/>
      <c r="E27" s="222"/>
      <c r="F27" s="222"/>
      <c r="G27" s="222"/>
      <c r="H27" s="222"/>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4"/>
      <c r="AH27" s="224"/>
      <c r="AI27" s="224"/>
      <c r="AJ27" s="224"/>
      <c r="AK27" s="225"/>
    </row>
    <row r="28" spans="1:37" ht="20.100000000000001" customHeight="1">
      <c r="A28" s="1012" t="s">
        <v>314</v>
      </c>
      <c r="B28" s="1013"/>
      <c r="C28" s="1013"/>
      <c r="D28" s="1015"/>
      <c r="E28" s="1015"/>
      <c r="F28" s="226"/>
      <c r="G28" s="1017" t="s">
        <v>315</v>
      </c>
      <c r="H28" s="1015"/>
      <c r="I28" s="1015"/>
      <c r="J28" s="226"/>
      <c r="K28" s="1015"/>
      <c r="L28" s="1015"/>
      <c r="M28" s="1015"/>
      <c r="N28" s="226"/>
      <c r="O28" s="1017" t="s">
        <v>315</v>
      </c>
      <c r="P28" s="1015"/>
      <c r="Q28" s="1015"/>
      <c r="R28" s="227"/>
      <c r="S28" s="1036" t="s">
        <v>316</v>
      </c>
      <c r="T28" s="1030"/>
      <c r="U28" s="1031"/>
      <c r="V28" s="1031"/>
      <c r="W28" s="1031"/>
      <c r="X28" s="1031"/>
      <c r="Y28" s="1040" t="s">
        <v>317</v>
      </c>
      <c r="Z28" s="228"/>
      <c r="AA28" s="228"/>
      <c r="AB28" s="1012" t="s">
        <v>318</v>
      </c>
      <c r="AC28" s="1013"/>
      <c r="AD28" s="1013"/>
      <c r="AE28" s="229"/>
      <c r="AF28" s="1001"/>
      <c r="AG28" s="1001"/>
      <c r="AH28" s="1001"/>
      <c r="AI28" s="1001"/>
      <c r="AJ28" s="1001"/>
      <c r="AK28" s="230"/>
    </row>
    <row r="29" spans="1:37" ht="20.100000000000001" customHeight="1" thickBot="1">
      <c r="A29" s="1014"/>
      <c r="B29" s="955"/>
      <c r="C29" s="955"/>
      <c r="D29" s="1016"/>
      <c r="E29" s="1016"/>
      <c r="F29" s="231" t="s">
        <v>319</v>
      </c>
      <c r="G29" s="1009"/>
      <c r="H29" s="1016"/>
      <c r="I29" s="1016"/>
      <c r="J29" s="231" t="s">
        <v>292</v>
      </c>
      <c r="K29" s="1016"/>
      <c r="L29" s="1016"/>
      <c r="M29" s="1016"/>
      <c r="N29" s="231" t="s">
        <v>319</v>
      </c>
      <c r="O29" s="1009"/>
      <c r="P29" s="1016"/>
      <c r="Q29" s="1016"/>
      <c r="R29" s="231" t="s">
        <v>292</v>
      </c>
      <c r="S29" s="1037"/>
      <c r="T29" s="1038"/>
      <c r="U29" s="1039"/>
      <c r="V29" s="1039"/>
      <c r="W29" s="1039"/>
      <c r="X29" s="1039"/>
      <c r="Y29" s="1041"/>
      <c r="Z29" s="228"/>
      <c r="AA29" s="228"/>
      <c r="AB29" s="1014"/>
      <c r="AC29" s="955"/>
      <c r="AD29" s="955"/>
      <c r="AE29" s="232" t="s">
        <v>280</v>
      </c>
      <c r="AF29" s="1002"/>
      <c r="AG29" s="1002"/>
      <c r="AH29" s="1002"/>
      <c r="AI29" s="1002"/>
      <c r="AJ29" s="1002"/>
      <c r="AK29" s="233" t="s">
        <v>320</v>
      </c>
    </row>
    <row r="30" spans="1:37" ht="12" customHeight="1" thickBot="1">
      <c r="A30" s="234" t="s">
        <v>321</v>
      </c>
      <c r="B30" s="188"/>
      <c r="C30" s="188"/>
      <c r="D30" s="222"/>
      <c r="E30" s="222"/>
      <c r="F30" s="222"/>
      <c r="G30" s="222"/>
      <c r="H30" s="222"/>
      <c r="I30" s="223"/>
      <c r="J30" s="223"/>
      <c r="K30" s="223"/>
      <c r="L30" s="223"/>
      <c r="M30" s="223"/>
      <c r="N30" s="223"/>
      <c r="O30" s="223"/>
      <c r="P30" s="223"/>
      <c r="Q30" s="223"/>
      <c r="R30" s="223"/>
      <c r="S30" s="223"/>
      <c r="T30" s="223"/>
      <c r="U30" s="223"/>
      <c r="V30" s="223"/>
      <c r="W30" s="223"/>
      <c r="X30" s="223"/>
      <c r="Y30" s="223"/>
      <c r="Z30" s="223"/>
      <c r="AA30" s="223"/>
      <c r="AB30" s="235"/>
      <c r="AC30" s="228"/>
      <c r="AD30" s="228"/>
      <c r="AE30" s="228"/>
      <c r="AF30" s="228"/>
      <c r="AG30" s="228"/>
      <c r="AH30" s="228"/>
      <c r="AI30" s="228"/>
      <c r="AJ30" s="228"/>
      <c r="AK30" s="236"/>
    </row>
    <row r="31" spans="1:37" ht="39.950000000000003" customHeight="1" thickBot="1">
      <c r="A31" s="1003" t="s">
        <v>322</v>
      </c>
      <c r="B31" s="1004"/>
      <c r="C31" s="1004"/>
      <c r="D31" s="1004"/>
      <c r="E31" s="1004"/>
      <c r="F31" s="1004"/>
      <c r="G31" s="1004"/>
      <c r="H31" s="1004"/>
      <c r="I31" s="1005"/>
      <c r="J31" s="1005"/>
      <c r="K31" s="1006" t="s">
        <v>323</v>
      </c>
      <c r="L31" s="1006"/>
      <c r="M31" s="1006"/>
      <c r="N31" s="1005"/>
      <c r="O31" s="1005"/>
      <c r="P31" s="1006" t="s">
        <v>324</v>
      </c>
      <c r="Q31" s="1006"/>
      <c r="R31" s="1007"/>
      <c r="S31" s="237" t="s">
        <v>325</v>
      </c>
      <c r="T31" s="1030"/>
      <c r="U31" s="1031"/>
      <c r="V31" s="1031"/>
      <c r="W31" s="1031"/>
      <c r="X31" s="1031"/>
      <c r="Y31" s="238" t="s">
        <v>317</v>
      </c>
      <c r="Z31" s="239"/>
      <c r="AA31" s="239"/>
      <c r="AB31" s="1032" t="s">
        <v>326</v>
      </c>
      <c r="AC31" s="1033"/>
      <c r="AD31" s="240"/>
      <c r="AE31" s="240"/>
      <c r="AF31" s="240"/>
      <c r="AG31" s="240"/>
      <c r="AH31" s="240"/>
      <c r="AI31" s="240"/>
      <c r="AJ31" s="240"/>
      <c r="AK31" s="241"/>
    </row>
    <row r="32" spans="1:37" ht="3" customHeight="1" thickBot="1">
      <c r="A32" s="188"/>
      <c r="B32" s="188"/>
      <c r="C32" s="188"/>
      <c r="D32" s="222"/>
      <c r="E32" s="222"/>
      <c r="F32" s="222"/>
      <c r="G32" s="222"/>
      <c r="H32" s="222"/>
      <c r="I32" s="223"/>
      <c r="J32" s="223"/>
      <c r="K32" s="223"/>
      <c r="L32" s="223"/>
      <c r="M32" s="223"/>
      <c r="N32" s="223"/>
      <c r="O32" s="223"/>
      <c r="P32" s="223"/>
      <c r="Q32" s="223"/>
      <c r="R32" s="223"/>
      <c r="S32" s="242"/>
      <c r="T32" s="243"/>
      <c r="U32" s="243"/>
      <c r="V32" s="243"/>
      <c r="W32" s="243"/>
      <c r="X32" s="243"/>
      <c r="Y32" s="244"/>
      <c r="Z32" s="239"/>
      <c r="AA32" s="239"/>
      <c r="AB32" s="245"/>
      <c r="AC32" s="228"/>
      <c r="AD32" s="228"/>
      <c r="AE32" s="228"/>
      <c r="AF32" s="228"/>
      <c r="AG32" s="228"/>
      <c r="AH32" s="228"/>
      <c r="AI32" s="228"/>
      <c r="AJ32" s="228"/>
      <c r="AK32" s="236"/>
    </row>
    <row r="33" spans="1:37" ht="39.950000000000003" customHeight="1" thickBot="1">
      <c r="A33" s="1003" t="s">
        <v>327</v>
      </c>
      <c r="B33" s="1004"/>
      <c r="C33" s="1004"/>
      <c r="D33" s="1004"/>
      <c r="E33" s="1004"/>
      <c r="F33" s="1004"/>
      <c r="G33" s="1004"/>
      <c r="H33" s="1004"/>
      <c r="I33" s="1005"/>
      <c r="J33" s="1005"/>
      <c r="K33" s="1006" t="s">
        <v>323</v>
      </c>
      <c r="L33" s="1006"/>
      <c r="M33" s="1006"/>
      <c r="N33" s="1005"/>
      <c r="O33" s="1005"/>
      <c r="P33" s="1006" t="s">
        <v>324</v>
      </c>
      <c r="Q33" s="1006"/>
      <c r="R33" s="1007"/>
      <c r="S33" s="246" t="s">
        <v>328</v>
      </c>
      <c r="T33" s="1034"/>
      <c r="U33" s="1035"/>
      <c r="V33" s="1035"/>
      <c r="W33" s="1035"/>
      <c r="X33" s="1035"/>
      <c r="Y33" s="220" t="s">
        <v>317</v>
      </c>
      <c r="Z33" s="239"/>
      <c r="AA33" s="239"/>
      <c r="AB33" s="245"/>
      <c r="AC33" s="228"/>
      <c r="AD33" s="228"/>
      <c r="AE33" s="228"/>
      <c r="AF33" s="228"/>
      <c r="AG33" s="228"/>
      <c r="AH33" s="228"/>
      <c r="AI33" s="228"/>
      <c r="AJ33" s="228"/>
      <c r="AK33" s="236"/>
    </row>
    <row r="34" spans="1:37" ht="12" customHeight="1" thickBot="1">
      <c r="A34" s="234" t="s">
        <v>329</v>
      </c>
      <c r="B34" s="188"/>
      <c r="C34" s="188"/>
      <c r="D34" s="188"/>
      <c r="E34" s="188"/>
      <c r="F34" s="188"/>
      <c r="G34" s="188"/>
      <c r="H34" s="188"/>
      <c r="I34" s="223"/>
      <c r="J34" s="223"/>
      <c r="K34" s="223"/>
      <c r="L34" s="223"/>
      <c r="M34" s="247"/>
      <c r="N34" s="225"/>
      <c r="O34" s="225"/>
      <c r="P34" s="225"/>
      <c r="Q34" s="225"/>
      <c r="R34" s="225"/>
      <c r="S34" s="223"/>
      <c r="T34" s="223"/>
      <c r="U34" s="223"/>
      <c r="V34" s="223"/>
      <c r="W34" s="223"/>
      <c r="X34" s="223"/>
      <c r="Y34" s="223"/>
      <c r="Z34" s="223"/>
      <c r="AA34" s="223"/>
      <c r="AB34" s="248"/>
      <c r="AC34" s="228"/>
      <c r="AD34" s="228"/>
      <c r="AE34" s="228"/>
      <c r="AF34" s="228"/>
      <c r="AG34" s="228"/>
      <c r="AH34" s="228"/>
      <c r="AI34" s="228"/>
      <c r="AJ34" s="228"/>
      <c r="AK34" s="236"/>
    </row>
    <row r="35" spans="1:37" ht="20.100000000000001" customHeight="1">
      <c r="A35" s="1012" t="s">
        <v>330</v>
      </c>
      <c r="B35" s="1047"/>
      <c r="C35" s="1047"/>
      <c r="D35" s="1050" t="s">
        <v>331</v>
      </c>
      <c r="E35" s="1050"/>
      <c r="F35" s="1050"/>
      <c r="G35" s="1051"/>
      <c r="H35" s="1052" t="s">
        <v>332</v>
      </c>
      <c r="I35" s="1050"/>
      <c r="J35" s="1050"/>
      <c r="K35" s="1050"/>
      <c r="L35" s="1050"/>
      <c r="M35" s="1053" t="s">
        <v>333</v>
      </c>
      <c r="N35" s="1053"/>
      <c r="O35" s="1053"/>
      <c r="P35" s="1053"/>
      <c r="Q35" s="1053"/>
      <c r="R35" s="1054"/>
      <c r="S35" s="1036" t="s">
        <v>334</v>
      </c>
      <c r="T35" s="1030"/>
      <c r="U35" s="1031"/>
      <c r="V35" s="1031"/>
      <c r="W35" s="1031"/>
      <c r="X35" s="1031"/>
      <c r="Y35" s="1040" t="s">
        <v>317</v>
      </c>
      <c r="Z35" s="249"/>
      <c r="AA35" s="228"/>
      <c r="AB35" s="250"/>
      <c r="AC35" s="228"/>
      <c r="AD35" s="228"/>
      <c r="AE35" s="228"/>
      <c r="AF35" s="228"/>
      <c r="AG35" s="228"/>
      <c r="AH35" s="228"/>
      <c r="AI35" s="228"/>
      <c r="AJ35" s="228"/>
      <c r="AK35" s="236"/>
    </row>
    <row r="36" spans="1:37" ht="20.100000000000001" customHeight="1" thickBot="1">
      <c r="A36" s="1048"/>
      <c r="B36" s="1049"/>
      <c r="C36" s="1049"/>
      <c r="D36" s="1042" t="s">
        <v>331</v>
      </c>
      <c r="E36" s="1042"/>
      <c r="F36" s="1042"/>
      <c r="G36" s="1043"/>
      <c r="H36" s="1044" t="s">
        <v>332</v>
      </c>
      <c r="I36" s="1042"/>
      <c r="J36" s="1042"/>
      <c r="K36" s="1042"/>
      <c r="L36" s="1042"/>
      <c r="M36" s="1045" t="s">
        <v>333</v>
      </c>
      <c r="N36" s="1045"/>
      <c r="O36" s="1045"/>
      <c r="P36" s="1045"/>
      <c r="Q36" s="1045"/>
      <c r="R36" s="1046"/>
      <c r="S36" s="1037"/>
      <c r="T36" s="1038"/>
      <c r="U36" s="1039"/>
      <c r="V36" s="1039"/>
      <c r="W36" s="1039"/>
      <c r="X36" s="1039"/>
      <c r="Y36" s="1041"/>
      <c r="Z36" s="251"/>
      <c r="AA36" s="228"/>
      <c r="AB36" s="252"/>
      <c r="AC36" s="253"/>
      <c r="AD36" s="253"/>
      <c r="AE36" s="253"/>
      <c r="AF36" s="253"/>
      <c r="AG36" s="253"/>
      <c r="AH36" s="253"/>
      <c r="AI36" s="253"/>
      <c r="AJ36" s="253"/>
      <c r="AK36" s="254"/>
    </row>
    <row r="37" spans="1:37" ht="12" customHeight="1">
      <c r="A37" s="234" t="s">
        <v>335</v>
      </c>
      <c r="B37" s="188"/>
      <c r="C37" s="188"/>
      <c r="D37" s="222"/>
      <c r="E37" s="222"/>
      <c r="F37" s="222"/>
      <c r="G37" s="222"/>
      <c r="H37" s="222"/>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4"/>
      <c r="AH37" s="224"/>
      <c r="AI37" s="224"/>
      <c r="AJ37" s="224"/>
      <c r="AK37" s="225"/>
    </row>
    <row r="38" spans="1:37" ht="8.1" customHeight="1" thickBot="1">
      <c r="A38" s="234"/>
      <c r="B38" s="188"/>
      <c r="C38" s="188"/>
      <c r="D38" s="222"/>
      <c r="E38" s="222"/>
      <c r="F38" s="222"/>
      <c r="G38" s="222"/>
      <c r="H38" s="222"/>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4"/>
      <c r="AH38" s="224"/>
      <c r="AI38" s="224"/>
      <c r="AJ38" s="224"/>
      <c r="AK38" s="225"/>
    </row>
    <row r="39" spans="1:37" s="257" customFormat="1" ht="20.100000000000001" customHeight="1">
      <c r="A39" s="255"/>
      <c r="B39" s="1068" t="s">
        <v>336</v>
      </c>
      <c r="C39" s="1068"/>
      <c r="D39" s="1068"/>
      <c r="E39" s="1068"/>
      <c r="F39" s="1068"/>
      <c r="G39" s="1068"/>
      <c r="H39" s="1068"/>
      <c r="I39" s="1068"/>
      <c r="J39" s="1068"/>
      <c r="K39" s="1068"/>
      <c r="L39" s="1068"/>
      <c r="M39" s="1068"/>
      <c r="N39" s="1068"/>
      <c r="O39" s="1069" t="s">
        <v>337</v>
      </c>
      <c r="P39" s="1069"/>
      <c r="Q39" s="1069" t="s">
        <v>338</v>
      </c>
      <c r="R39" s="1070"/>
      <c r="S39" s="1069" t="s">
        <v>339</v>
      </c>
      <c r="T39" s="1070"/>
      <c r="U39" s="1061" t="s">
        <v>340</v>
      </c>
      <c r="V39" s="1062"/>
      <c r="W39" s="1071"/>
      <c r="X39" s="1069" t="s">
        <v>341</v>
      </c>
      <c r="Y39" s="1070"/>
      <c r="Z39" s="256"/>
      <c r="AA39" s="1061" t="s">
        <v>200</v>
      </c>
      <c r="AB39" s="1062"/>
      <c r="AC39" s="1062"/>
      <c r="AD39" s="1062"/>
      <c r="AE39" s="1062"/>
      <c r="AF39" s="1062"/>
      <c r="AG39" s="1062"/>
      <c r="AH39" s="1062"/>
      <c r="AI39" s="1062"/>
      <c r="AJ39" s="1062"/>
      <c r="AK39" s="1063"/>
    </row>
    <row r="40" spans="1:37" ht="20.100000000000001" customHeight="1">
      <c r="A40" s="1064">
        <v>1</v>
      </c>
      <c r="B40" s="1065"/>
      <c r="C40" s="1065"/>
      <c r="D40" s="1065"/>
      <c r="E40" s="1065"/>
      <c r="F40" s="1065"/>
      <c r="G40" s="1065"/>
      <c r="H40" s="1065"/>
      <c r="I40" s="1065"/>
      <c r="J40" s="1065"/>
      <c r="K40" s="1065"/>
      <c r="L40" s="1065"/>
      <c r="M40" s="1065"/>
      <c r="N40" s="1065"/>
      <c r="O40" s="868"/>
      <c r="P40" s="868"/>
      <c r="Q40" s="868"/>
      <c r="R40" s="868"/>
      <c r="S40" s="868"/>
      <c r="T40" s="868"/>
      <c r="U40" s="1055"/>
      <c r="V40" s="1056"/>
      <c r="W40" s="1057"/>
      <c r="X40" s="868"/>
      <c r="Y40" s="868"/>
      <c r="Z40" s="258"/>
      <c r="AA40" s="1055"/>
      <c r="AB40" s="1056"/>
      <c r="AC40" s="1056"/>
      <c r="AD40" s="1056"/>
      <c r="AE40" s="1056"/>
      <c r="AF40" s="1056"/>
      <c r="AG40" s="1056"/>
      <c r="AH40" s="1056"/>
      <c r="AI40" s="1056"/>
      <c r="AJ40" s="1056"/>
      <c r="AK40" s="1066"/>
    </row>
    <row r="41" spans="1:37" ht="20.100000000000001" customHeight="1">
      <c r="A41" s="1064"/>
      <c r="B41" s="1065"/>
      <c r="C41" s="1065"/>
      <c r="D41" s="1065"/>
      <c r="E41" s="1065"/>
      <c r="F41" s="1065"/>
      <c r="G41" s="1065"/>
      <c r="H41" s="1065"/>
      <c r="I41" s="1065"/>
      <c r="J41" s="1065"/>
      <c r="K41" s="1065"/>
      <c r="L41" s="1065"/>
      <c r="M41" s="1065"/>
      <c r="N41" s="1065"/>
      <c r="O41" s="868"/>
      <c r="P41" s="868"/>
      <c r="Q41" s="868"/>
      <c r="R41" s="868"/>
      <c r="S41" s="868"/>
      <c r="T41" s="868"/>
      <c r="U41" s="1058"/>
      <c r="V41" s="1059"/>
      <c r="W41" s="1060"/>
      <c r="X41" s="868"/>
      <c r="Y41" s="868"/>
      <c r="Z41" s="258"/>
      <c r="AA41" s="1058"/>
      <c r="AB41" s="1059"/>
      <c r="AC41" s="1059"/>
      <c r="AD41" s="1059"/>
      <c r="AE41" s="1059"/>
      <c r="AF41" s="1059"/>
      <c r="AG41" s="1059"/>
      <c r="AH41" s="1059"/>
      <c r="AI41" s="1059"/>
      <c r="AJ41" s="1059"/>
      <c r="AK41" s="1067"/>
    </row>
    <row r="42" spans="1:37" ht="20.100000000000001" customHeight="1">
      <c r="A42" s="1064">
        <v>2</v>
      </c>
      <c r="B42" s="1065"/>
      <c r="C42" s="1065"/>
      <c r="D42" s="1065"/>
      <c r="E42" s="1065"/>
      <c r="F42" s="1065"/>
      <c r="G42" s="1065"/>
      <c r="H42" s="1065"/>
      <c r="I42" s="1065"/>
      <c r="J42" s="1065"/>
      <c r="K42" s="1065"/>
      <c r="L42" s="1065"/>
      <c r="M42" s="1065"/>
      <c r="N42" s="1065"/>
      <c r="O42" s="868"/>
      <c r="P42" s="868"/>
      <c r="Q42" s="868"/>
      <c r="R42" s="868"/>
      <c r="S42" s="868"/>
      <c r="T42" s="868"/>
      <c r="U42" s="1055"/>
      <c r="V42" s="1056"/>
      <c r="W42" s="1057"/>
      <c r="X42" s="868"/>
      <c r="Y42" s="868"/>
      <c r="Z42" s="258"/>
      <c r="AA42" s="1055"/>
      <c r="AB42" s="1056"/>
      <c r="AC42" s="1056"/>
      <c r="AD42" s="1056"/>
      <c r="AE42" s="1056"/>
      <c r="AF42" s="1056"/>
      <c r="AG42" s="1056"/>
      <c r="AH42" s="1056"/>
      <c r="AI42" s="1056"/>
      <c r="AJ42" s="1056"/>
      <c r="AK42" s="1066"/>
    </row>
    <row r="43" spans="1:37" ht="20.100000000000001" customHeight="1">
      <c r="A43" s="1064"/>
      <c r="B43" s="1065"/>
      <c r="C43" s="1065"/>
      <c r="D43" s="1065"/>
      <c r="E43" s="1065"/>
      <c r="F43" s="1065"/>
      <c r="G43" s="1065"/>
      <c r="H43" s="1065"/>
      <c r="I43" s="1065"/>
      <c r="J43" s="1065"/>
      <c r="K43" s="1065"/>
      <c r="L43" s="1065"/>
      <c r="M43" s="1065"/>
      <c r="N43" s="1065"/>
      <c r="O43" s="868"/>
      <c r="P43" s="868"/>
      <c r="Q43" s="868"/>
      <c r="R43" s="868"/>
      <c r="S43" s="868"/>
      <c r="T43" s="868"/>
      <c r="U43" s="1058"/>
      <c r="V43" s="1059"/>
      <c r="W43" s="1060"/>
      <c r="X43" s="868"/>
      <c r="Y43" s="868"/>
      <c r="Z43" s="258"/>
      <c r="AA43" s="1058"/>
      <c r="AB43" s="1059"/>
      <c r="AC43" s="1059"/>
      <c r="AD43" s="1059"/>
      <c r="AE43" s="1059"/>
      <c r="AF43" s="1059"/>
      <c r="AG43" s="1059"/>
      <c r="AH43" s="1059"/>
      <c r="AI43" s="1059"/>
      <c r="AJ43" s="1059"/>
      <c r="AK43" s="1067"/>
    </row>
    <row r="44" spans="1:37" ht="20.100000000000001" customHeight="1">
      <c r="A44" s="1064">
        <v>3</v>
      </c>
      <c r="B44" s="1065"/>
      <c r="C44" s="1065"/>
      <c r="D44" s="1065"/>
      <c r="E44" s="1065"/>
      <c r="F44" s="1065"/>
      <c r="G44" s="1065"/>
      <c r="H44" s="1065"/>
      <c r="I44" s="1065"/>
      <c r="J44" s="1065"/>
      <c r="K44" s="1065"/>
      <c r="L44" s="1065"/>
      <c r="M44" s="1065"/>
      <c r="N44" s="1065"/>
      <c r="O44" s="868"/>
      <c r="P44" s="868"/>
      <c r="Q44" s="868"/>
      <c r="R44" s="868"/>
      <c r="S44" s="868"/>
      <c r="T44" s="868"/>
      <c r="U44" s="1055"/>
      <c r="V44" s="1056"/>
      <c r="W44" s="1057"/>
      <c r="X44" s="868"/>
      <c r="Y44" s="868"/>
      <c r="Z44" s="258"/>
      <c r="AA44" s="1055"/>
      <c r="AB44" s="1056"/>
      <c r="AC44" s="1056"/>
      <c r="AD44" s="1056"/>
      <c r="AE44" s="1056"/>
      <c r="AF44" s="1056"/>
      <c r="AG44" s="1056"/>
      <c r="AH44" s="1056"/>
      <c r="AI44" s="1056"/>
      <c r="AJ44" s="1056"/>
      <c r="AK44" s="1066"/>
    </row>
    <row r="45" spans="1:37" ht="20.100000000000001" customHeight="1">
      <c r="A45" s="1064"/>
      <c r="B45" s="1065"/>
      <c r="C45" s="1065"/>
      <c r="D45" s="1065"/>
      <c r="E45" s="1065"/>
      <c r="F45" s="1065"/>
      <c r="G45" s="1065"/>
      <c r="H45" s="1065"/>
      <c r="I45" s="1065"/>
      <c r="J45" s="1065"/>
      <c r="K45" s="1065"/>
      <c r="L45" s="1065"/>
      <c r="M45" s="1065"/>
      <c r="N45" s="1065"/>
      <c r="O45" s="868"/>
      <c r="P45" s="868"/>
      <c r="Q45" s="868"/>
      <c r="R45" s="868"/>
      <c r="S45" s="868"/>
      <c r="T45" s="868"/>
      <c r="U45" s="1058"/>
      <c r="V45" s="1059"/>
      <c r="W45" s="1060"/>
      <c r="X45" s="868"/>
      <c r="Y45" s="868"/>
      <c r="Z45" s="258"/>
      <c r="AA45" s="1058"/>
      <c r="AB45" s="1059"/>
      <c r="AC45" s="1059"/>
      <c r="AD45" s="1059"/>
      <c r="AE45" s="1059"/>
      <c r="AF45" s="1059"/>
      <c r="AG45" s="1059"/>
      <c r="AH45" s="1059"/>
      <c r="AI45" s="1059"/>
      <c r="AJ45" s="1059"/>
      <c r="AK45" s="1067"/>
    </row>
    <row r="46" spans="1:37" ht="20.100000000000001" customHeight="1">
      <c r="A46" s="1064">
        <v>4</v>
      </c>
      <c r="B46" s="1065"/>
      <c r="C46" s="1065"/>
      <c r="D46" s="1065"/>
      <c r="E46" s="1065"/>
      <c r="F46" s="1065"/>
      <c r="G46" s="1065"/>
      <c r="H46" s="1065"/>
      <c r="I46" s="1065"/>
      <c r="J46" s="1065"/>
      <c r="K46" s="1065"/>
      <c r="L46" s="1065"/>
      <c r="M46" s="1065"/>
      <c r="N46" s="1065"/>
      <c r="O46" s="868"/>
      <c r="P46" s="868"/>
      <c r="Q46" s="868"/>
      <c r="R46" s="868"/>
      <c r="S46" s="868"/>
      <c r="T46" s="868"/>
      <c r="U46" s="1055"/>
      <c r="V46" s="1056"/>
      <c r="W46" s="1057"/>
      <c r="X46" s="868"/>
      <c r="Y46" s="868"/>
      <c r="Z46" s="258"/>
      <c r="AA46" s="1055"/>
      <c r="AB46" s="1056"/>
      <c r="AC46" s="1056"/>
      <c r="AD46" s="1056"/>
      <c r="AE46" s="1056"/>
      <c r="AF46" s="1056"/>
      <c r="AG46" s="1056"/>
      <c r="AH46" s="1056"/>
      <c r="AI46" s="1056"/>
      <c r="AJ46" s="1056"/>
      <c r="AK46" s="1066"/>
    </row>
    <row r="47" spans="1:37" ht="20.100000000000001" customHeight="1" thickBot="1">
      <c r="A47" s="1079"/>
      <c r="B47" s="1080"/>
      <c r="C47" s="1080"/>
      <c r="D47" s="1080"/>
      <c r="E47" s="1080"/>
      <c r="F47" s="1080"/>
      <c r="G47" s="1080"/>
      <c r="H47" s="1080"/>
      <c r="I47" s="1080"/>
      <c r="J47" s="1080"/>
      <c r="K47" s="1080"/>
      <c r="L47" s="1080"/>
      <c r="M47" s="1080"/>
      <c r="N47" s="1080"/>
      <c r="O47" s="1072"/>
      <c r="P47" s="1072"/>
      <c r="Q47" s="1072"/>
      <c r="R47" s="1072"/>
      <c r="S47" s="1072"/>
      <c r="T47" s="1072"/>
      <c r="U47" s="1073"/>
      <c r="V47" s="1074"/>
      <c r="W47" s="1081"/>
      <c r="X47" s="1072"/>
      <c r="Y47" s="1072"/>
      <c r="Z47" s="259"/>
      <c r="AA47" s="1073"/>
      <c r="AB47" s="1074"/>
      <c r="AC47" s="1074"/>
      <c r="AD47" s="1074"/>
      <c r="AE47" s="1074"/>
      <c r="AF47" s="1074"/>
      <c r="AG47" s="1074"/>
      <c r="AH47" s="1074"/>
      <c r="AI47" s="1074"/>
      <c r="AJ47" s="1074"/>
      <c r="AK47" s="1075"/>
    </row>
    <row r="48" spans="1:37" ht="8.1" customHeight="1">
      <c r="A48" s="188"/>
      <c r="B48" s="188"/>
      <c r="C48" s="188"/>
      <c r="D48" s="222"/>
      <c r="E48" s="222"/>
      <c r="F48" s="222"/>
      <c r="G48" s="222"/>
      <c r="H48" s="222"/>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row>
    <row r="49" spans="1:34" ht="15" customHeight="1">
      <c r="A49" s="1076" t="s">
        <v>342</v>
      </c>
      <c r="B49" s="1076"/>
      <c r="C49" s="1076"/>
      <c r="D49" s="1076"/>
      <c r="E49" s="1076"/>
      <c r="F49" s="1076"/>
      <c r="G49" s="1076"/>
      <c r="H49" s="1076"/>
      <c r="I49" s="1076"/>
      <c r="J49" s="1076"/>
      <c r="K49" s="1076"/>
      <c r="L49" s="1076"/>
      <c r="M49" s="1076"/>
      <c r="N49" s="1076"/>
      <c r="O49" s="1076"/>
      <c r="P49" s="1076"/>
      <c r="Q49" s="1076"/>
      <c r="R49" s="1076"/>
      <c r="S49" s="1076"/>
      <c r="T49" s="1076"/>
      <c r="U49" s="1076"/>
      <c r="V49" s="1076"/>
      <c r="W49" s="1076"/>
      <c r="X49" s="1076"/>
      <c r="Y49" s="1076"/>
      <c r="Z49" s="1076"/>
      <c r="AA49" s="1076"/>
      <c r="AB49" s="144"/>
      <c r="AC49" s="144"/>
      <c r="AD49" s="144"/>
      <c r="AE49" s="144"/>
      <c r="AF49" s="144"/>
      <c r="AG49" s="144"/>
      <c r="AH49" s="144"/>
    </row>
    <row r="50" spans="1:34" ht="24.95" customHeight="1">
      <c r="A50" s="1076"/>
      <c r="B50" s="1076"/>
      <c r="C50" s="1076"/>
      <c r="D50" s="1076"/>
      <c r="E50" s="1076"/>
      <c r="F50" s="1076"/>
      <c r="G50" s="1076"/>
      <c r="H50" s="1076"/>
      <c r="I50" s="1076"/>
      <c r="J50" s="1076"/>
      <c r="K50" s="1076"/>
      <c r="L50" s="1076"/>
      <c r="M50" s="1076"/>
      <c r="N50" s="1076"/>
      <c r="O50" s="1076"/>
      <c r="P50" s="1076"/>
      <c r="Q50" s="1076"/>
      <c r="R50" s="1076"/>
      <c r="S50" s="1076"/>
      <c r="T50" s="1076"/>
      <c r="U50" s="1076"/>
      <c r="V50" s="1076"/>
      <c r="W50" s="1076"/>
      <c r="X50" s="1076"/>
      <c r="Y50" s="1076"/>
      <c r="Z50" s="1076"/>
      <c r="AA50" s="1076"/>
      <c r="AB50" s="144"/>
      <c r="AC50" s="144"/>
      <c r="AD50" s="144"/>
      <c r="AE50" s="144"/>
      <c r="AF50" s="144"/>
      <c r="AG50" s="144"/>
      <c r="AH50" s="144"/>
    </row>
    <row r="51" spans="1:34" ht="24.95" customHeight="1">
      <c r="A51" s="1076"/>
      <c r="B51" s="1076"/>
      <c r="C51" s="1076"/>
      <c r="D51" s="1076"/>
      <c r="E51" s="1076"/>
      <c r="F51" s="1076"/>
      <c r="G51" s="1076"/>
      <c r="H51" s="1076"/>
      <c r="I51" s="1076"/>
      <c r="J51" s="1076"/>
      <c r="K51" s="1076"/>
      <c r="L51" s="1076"/>
      <c r="M51" s="1076"/>
      <c r="N51" s="1076"/>
      <c r="O51" s="1076"/>
      <c r="P51" s="1076"/>
      <c r="Q51" s="1076"/>
      <c r="R51" s="1076"/>
      <c r="S51" s="1076"/>
      <c r="T51" s="1076"/>
      <c r="U51" s="1076"/>
      <c r="V51" s="1076"/>
      <c r="W51" s="1076"/>
      <c r="X51" s="1076"/>
      <c r="Y51" s="1076"/>
      <c r="Z51" s="1076"/>
      <c r="AA51" s="1076"/>
      <c r="AB51" s="260"/>
      <c r="AC51" s="260"/>
      <c r="AD51" s="260"/>
      <c r="AE51" s="260"/>
      <c r="AF51" s="260"/>
      <c r="AG51" s="260"/>
      <c r="AH51" s="260"/>
    </row>
    <row r="52" spans="1:34" ht="18" customHeight="1">
      <c r="A52" s="261"/>
      <c r="B52" s="261"/>
      <c r="C52" s="261"/>
      <c r="D52" s="261"/>
      <c r="E52" s="261"/>
      <c r="F52" s="261"/>
      <c r="G52" s="261"/>
      <c r="H52" s="261"/>
      <c r="I52" s="261"/>
      <c r="J52" s="261"/>
      <c r="K52" s="261"/>
      <c r="L52" s="261"/>
      <c r="M52" s="261"/>
      <c r="N52" s="261"/>
      <c r="O52" s="261"/>
      <c r="P52" s="261"/>
      <c r="R52" s="262"/>
      <c r="S52" s="262"/>
      <c r="T52" s="262"/>
      <c r="U52" s="262"/>
      <c r="V52" s="262"/>
      <c r="W52" s="262"/>
      <c r="X52" s="262"/>
      <c r="Y52" s="260"/>
      <c r="Z52" s="260"/>
      <c r="AA52" s="260"/>
      <c r="AB52" s="260"/>
      <c r="AC52" s="260"/>
      <c r="AD52" s="260"/>
      <c r="AE52" s="260"/>
      <c r="AF52" s="260"/>
      <c r="AG52" s="260"/>
      <c r="AH52" s="260"/>
    </row>
    <row r="53" spans="1:34" ht="17.100000000000001" customHeight="1"/>
    <row r="54" spans="1:34" ht="17.100000000000001" customHeight="1"/>
    <row r="55" spans="1:34" ht="17.100000000000001" customHeight="1"/>
    <row r="56" spans="1:34" ht="17.100000000000001" customHeight="1"/>
    <row r="57" spans="1:34" ht="17.100000000000001" customHeight="1"/>
    <row r="58" spans="1:34" ht="17.100000000000001" customHeight="1"/>
    <row r="59" spans="1:34" ht="17.100000000000001" customHeight="1"/>
    <row r="60" spans="1:34" ht="17.100000000000001" customHeight="1"/>
    <row r="61" spans="1:34" ht="17.100000000000001" customHeight="1"/>
    <row r="62" spans="1:34" ht="17.100000000000001" customHeight="1"/>
    <row r="63" spans="1:34" ht="17.100000000000001" customHeight="1"/>
    <row r="64" spans="1:3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294">
    <mergeCell ref="X46:Y47"/>
    <mergeCell ref="AA46:AK47"/>
    <mergeCell ref="A49:AA51"/>
    <mergeCell ref="A2:I3"/>
    <mergeCell ref="K2:AJ3"/>
    <mergeCell ref="A46:A47"/>
    <mergeCell ref="B46:N47"/>
    <mergeCell ref="O46:P47"/>
    <mergeCell ref="Q46:R47"/>
    <mergeCell ref="S46:T47"/>
    <mergeCell ref="U46:W47"/>
    <mergeCell ref="X42:Y43"/>
    <mergeCell ref="AA42:AK43"/>
    <mergeCell ref="A44:A45"/>
    <mergeCell ref="B44:N45"/>
    <mergeCell ref="O44:P45"/>
    <mergeCell ref="Q44:R45"/>
    <mergeCell ref="S44:T45"/>
    <mergeCell ref="U44:W45"/>
    <mergeCell ref="X44:Y45"/>
    <mergeCell ref="AA44:AK45"/>
    <mergeCell ref="A42:A43"/>
    <mergeCell ref="B42:N43"/>
    <mergeCell ref="O42:P43"/>
    <mergeCell ref="Q42:R43"/>
    <mergeCell ref="S42:T43"/>
    <mergeCell ref="U42:W43"/>
    <mergeCell ref="AA39:AK39"/>
    <mergeCell ref="A40:A41"/>
    <mergeCell ref="B40:N41"/>
    <mergeCell ref="O40:P41"/>
    <mergeCell ref="Q40:R41"/>
    <mergeCell ref="S40:T41"/>
    <mergeCell ref="U40:W41"/>
    <mergeCell ref="X40:Y41"/>
    <mergeCell ref="AA40:AK41"/>
    <mergeCell ref="B39:N39"/>
    <mergeCell ref="O39:P39"/>
    <mergeCell ref="Q39:R39"/>
    <mergeCell ref="S39:T39"/>
    <mergeCell ref="U39:W39"/>
    <mergeCell ref="X39:Y39"/>
    <mergeCell ref="S35:S36"/>
    <mergeCell ref="T35:X36"/>
    <mergeCell ref="Y35:Y36"/>
    <mergeCell ref="D36:G36"/>
    <mergeCell ref="H36:I36"/>
    <mergeCell ref="J36:L36"/>
    <mergeCell ref="M36:O36"/>
    <mergeCell ref="P36:R36"/>
    <mergeCell ref="A35:C36"/>
    <mergeCell ref="D35:G35"/>
    <mergeCell ref="H35:I35"/>
    <mergeCell ref="J35:L35"/>
    <mergeCell ref="M35:O35"/>
    <mergeCell ref="P35:R35"/>
    <mergeCell ref="AB31:AC31"/>
    <mergeCell ref="A33:H33"/>
    <mergeCell ref="I33:J33"/>
    <mergeCell ref="K33:M33"/>
    <mergeCell ref="N33:O33"/>
    <mergeCell ref="P33:R33"/>
    <mergeCell ref="T33:X33"/>
    <mergeCell ref="S28:S29"/>
    <mergeCell ref="T28:X29"/>
    <mergeCell ref="Y28:Y29"/>
    <mergeCell ref="AB28:AD29"/>
    <mergeCell ref="AF28:AJ29"/>
    <mergeCell ref="A31:H31"/>
    <mergeCell ref="I31:J31"/>
    <mergeCell ref="K31:M31"/>
    <mergeCell ref="N31:O31"/>
    <mergeCell ref="P31:R31"/>
    <mergeCell ref="AD26:AG26"/>
    <mergeCell ref="AH26:AK26"/>
    <mergeCell ref="A28:C29"/>
    <mergeCell ref="D28:E29"/>
    <mergeCell ref="G28:G29"/>
    <mergeCell ref="H28:I29"/>
    <mergeCell ref="K28:K29"/>
    <mergeCell ref="L28:M29"/>
    <mergeCell ref="O28:O29"/>
    <mergeCell ref="P28:Q29"/>
    <mergeCell ref="B26:E26"/>
    <mergeCell ref="F26:I26"/>
    <mergeCell ref="J26:M26"/>
    <mergeCell ref="N26:P26"/>
    <mergeCell ref="R26:U26"/>
    <mergeCell ref="Y26:AC26"/>
    <mergeCell ref="A12:A26"/>
    <mergeCell ref="T31:X31"/>
    <mergeCell ref="AJ25:AK25"/>
    <mergeCell ref="Y24:AA24"/>
    <mergeCell ref="B25:E25"/>
    <mergeCell ref="F25:G25"/>
    <mergeCell ref="H25:I25"/>
    <mergeCell ref="J25:K25"/>
    <mergeCell ref="L25:M25"/>
    <mergeCell ref="N25:O25"/>
    <mergeCell ref="P25:Q25"/>
    <mergeCell ref="R25:S25"/>
    <mergeCell ref="T25:V25"/>
    <mergeCell ref="Y25:AA25"/>
    <mergeCell ref="AB25:AC25"/>
    <mergeCell ref="AD25:AE25"/>
    <mergeCell ref="AF25:AG25"/>
    <mergeCell ref="AH25:AI25"/>
    <mergeCell ref="Y23:AA23"/>
    <mergeCell ref="AB23:AC23"/>
    <mergeCell ref="AD23:AE23"/>
    <mergeCell ref="AF23:AG23"/>
    <mergeCell ref="AH23:AI23"/>
    <mergeCell ref="AJ23:AK23"/>
    <mergeCell ref="AJ22:AK22"/>
    <mergeCell ref="B23:E23"/>
    <mergeCell ref="F23:G23"/>
    <mergeCell ref="H23:I23"/>
    <mergeCell ref="J23:K23"/>
    <mergeCell ref="L23:M23"/>
    <mergeCell ref="N23:O23"/>
    <mergeCell ref="P23:Q23"/>
    <mergeCell ref="R23:S23"/>
    <mergeCell ref="T23:V23"/>
    <mergeCell ref="T22:V22"/>
    <mergeCell ref="Y22:AA22"/>
    <mergeCell ref="AB22:AC22"/>
    <mergeCell ref="AD22:AE22"/>
    <mergeCell ref="AF22:AG22"/>
    <mergeCell ref="AH22:AI22"/>
    <mergeCell ref="B22:E22"/>
    <mergeCell ref="F22:G22"/>
    <mergeCell ref="H22:I22"/>
    <mergeCell ref="J22:K22"/>
    <mergeCell ref="L22:M22"/>
    <mergeCell ref="N22:O22"/>
    <mergeCell ref="B20:E20"/>
    <mergeCell ref="F20:G20"/>
    <mergeCell ref="H20:I20"/>
    <mergeCell ref="J20:K20"/>
    <mergeCell ref="L20:M20"/>
    <mergeCell ref="B18:E18"/>
    <mergeCell ref="F18:G18"/>
    <mergeCell ref="H18:I18"/>
    <mergeCell ref="B19:E19"/>
    <mergeCell ref="F19:G19"/>
    <mergeCell ref="H19:I19"/>
    <mergeCell ref="J19:K19"/>
    <mergeCell ref="L19:M19"/>
    <mergeCell ref="N19:O19"/>
    <mergeCell ref="P22:Q22"/>
    <mergeCell ref="R22:S22"/>
    <mergeCell ref="R21:S21"/>
    <mergeCell ref="AF20:AG20"/>
    <mergeCell ref="AH20:AI20"/>
    <mergeCell ref="B21:E21"/>
    <mergeCell ref="F21:G21"/>
    <mergeCell ref="H21:I21"/>
    <mergeCell ref="J21:K21"/>
    <mergeCell ref="L21:M21"/>
    <mergeCell ref="N21:O21"/>
    <mergeCell ref="P21:Q21"/>
    <mergeCell ref="P20:Q20"/>
    <mergeCell ref="R20:S20"/>
    <mergeCell ref="T20:V20"/>
    <mergeCell ref="Y20:AA20"/>
    <mergeCell ref="AB20:AC20"/>
    <mergeCell ref="AD20:AE20"/>
    <mergeCell ref="N20:O20"/>
    <mergeCell ref="AH21:AI21"/>
    <mergeCell ref="T21:V21"/>
    <mergeCell ref="Y21:AA21"/>
    <mergeCell ref="AB21:AC21"/>
    <mergeCell ref="AD21:AE21"/>
    <mergeCell ref="AJ21:AK21"/>
    <mergeCell ref="AH19:AI19"/>
    <mergeCell ref="AJ19:AK19"/>
    <mergeCell ref="AJ20:AK20"/>
    <mergeCell ref="AF21:AG21"/>
    <mergeCell ref="J18:K18"/>
    <mergeCell ref="L18:M18"/>
    <mergeCell ref="N18:O18"/>
    <mergeCell ref="P18:Q18"/>
    <mergeCell ref="R18:S18"/>
    <mergeCell ref="AJ18:AK18"/>
    <mergeCell ref="T18:V18"/>
    <mergeCell ref="Y18:AA18"/>
    <mergeCell ref="AB18:AC18"/>
    <mergeCell ref="AD18:AE18"/>
    <mergeCell ref="AF18:AG18"/>
    <mergeCell ref="AH18:AI18"/>
    <mergeCell ref="P19:Q19"/>
    <mergeCell ref="R19:S19"/>
    <mergeCell ref="T19:V19"/>
    <mergeCell ref="Y19:AA19"/>
    <mergeCell ref="AB19:AC19"/>
    <mergeCell ref="AD19:AE19"/>
    <mergeCell ref="AF19:AG19"/>
    <mergeCell ref="AF16:AG16"/>
    <mergeCell ref="AH16:AI16"/>
    <mergeCell ref="AJ16:AK16"/>
    <mergeCell ref="T16:V16"/>
    <mergeCell ref="Y16:AA16"/>
    <mergeCell ref="AB16:AC16"/>
    <mergeCell ref="AD16:AE16"/>
    <mergeCell ref="AH17:AI17"/>
    <mergeCell ref="AJ17:AK17"/>
    <mergeCell ref="T17:V17"/>
    <mergeCell ref="Y17:AA17"/>
    <mergeCell ref="AB17:AC17"/>
    <mergeCell ref="AD17:AE17"/>
    <mergeCell ref="AF17:AG17"/>
    <mergeCell ref="B17:E17"/>
    <mergeCell ref="F17:G17"/>
    <mergeCell ref="H17:I17"/>
    <mergeCell ref="J17:K17"/>
    <mergeCell ref="L17:M17"/>
    <mergeCell ref="N17:O17"/>
    <mergeCell ref="P17:Q17"/>
    <mergeCell ref="P16:Q16"/>
    <mergeCell ref="R16:S16"/>
    <mergeCell ref="B16:E16"/>
    <mergeCell ref="F16:G16"/>
    <mergeCell ref="H16:I16"/>
    <mergeCell ref="J16:K16"/>
    <mergeCell ref="L16:M16"/>
    <mergeCell ref="N16:O16"/>
    <mergeCell ref="R17:S17"/>
    <mergeCell ref="AJ15:AK15"/>
    <mergeCell ref="AJ14:AK14"/>
    <mergeCell ref="B15:E15"/>
    <mergeCell ref="F15:G15"/>
    <mergeCell ref="H15:I15"/>
    <mergeCell ref="J15:K15"/>
    <mergeCell ref="L15:M15"/>
    <mergeCell ref="N15:O15"/>
    <mergeCell ref="P15:Q15"/>
    <mergeCell ref="R15:S15"/>
    <mergeCell ref="T15:V15"/>
    <mergeCell ref="T14:V14"/>
    <mergeCell ref="Y14:AA14"/>
    <mergeCell ref="AB14:AC14"/>
    <mergeCell ref="AD14:AE14"/>
    <mergeCell ref="AF14:AG14"/>
    <mergeCell ref="AH14:AI14"/>
    <mergeCell ref="H14:I14"/>
    <mergeCell ref="J14:K14"/>
    <mergeCell ref="Y13:AA13"/>
    <mergeCell ref="AB13:AC13"/>
    <mergeCell ref="AD13:AE13"/>
    <mergeCell ref="AF13:AG13"/>
    <mergeCell ref="AH13:AI13"/>
    <mergeCell ref="Y15:AA15"/>
    <mergeCell ref="AB15:AC15"/>
    <mergeCell ref="AD15:AE15"/>
    <mergeCell ref="AF15:AG15"/>
    <mergeCell ref="AH15:AI15"/>
    <mergeCell ref="AJ13:AK13"/>
    <mergeCell ref="T12:V13"/>
    <mergeCell ref="X12:X26"/>
    <mergeCell ref="Y12:AC12"/>
    <mergeCell ref="AD12:AG12"/>
    <mergeCell ref="AH12:AK12"/>
    <mergeCell ref="B13:E13"/>
    <mergeCell ref="F13:G13"/>
    <mergeCell ref="H13:I13"/>
    <mergeCell ref="J13:K13"/>
    <mergeCell ref="L13:M13"/>
    <mergeCell ref="B12:E12"/>
    <mergeCell ref="F12:I12"/>
    <mergeCell ref="J12:M12"/>
    <mergeCell ref="N12:Q12"/>
    <mergeCell ref="R12:S13"/>
    <mergeCell ref="N13:O13"/>
    <mergeCell ref="P13:Q13"/>
    <mergeCell ref="B14:E14"/>
    <mergeCell ref="F14:G14"/>
    <mergeCell ref="L14:M14"/>
    <mergeCell ref="N14:O14"/>
    <mergeCell ref="P14:Q14"/>
    <mergeCell ref="R14:S14"/>
    <mergeCell ref="A7:C10"/>
    <mergeCell ref="D7:U10"/>
    <mergeCell ref="V7:Y8"/>
    <mergeCell ref="AA7:AK8"/>
    <mergeCell ref="V9:Y10"/>
    <mergeCell ref="AA9:AK10"/>
    <mergeCell ref="A5:C6"/>
    <mergeCell ref="D5:L6"/>
    <mergeCell ref="M5:O6"/>
    <mergeCell ref="P5:Y6"/>
    <mergeCell ref="AB5:AC6"/>
    <mergeCell ref="AD5:AD6"/>
    <mergeCell ref="AE5:AF6"/>
    <mergeCell ref="AG5:AG6"/>
  </mergeCells>
  <phoneticPr fontId="3"/>
  <pageMargins left="0.59055118110236227" right="0.39370078740157483" top="0.39370078740157483" bottom="0.11811023622047245" header="0.31496062992125984" footer="0.31496062992125984"/>
  <pageSetup paperSize="9" scale="91" fitToHeight="0" orientation="portrait" horizontalDpi="300" verticalDpi="300" r:id="rId1"/>
  <drawing r:id="rId2"/>
  <legacyDrawing r:id="rId3"/>
  <controls>
    <mc:AlternateContent xmlns:mc="http://schemas.openxmlformats.org/markup-compatibility/2006">
      <mc:Choice Requires="x14">
        <control shapeId="25616" r:id="rId4" name="CheckBox16">
          <controlPr defaultSize="0" autoLine="0" r:id="rId5">
            <anchor moveWithCells="1" sizeWithCells="1">
              <from>
                <xdr:col>32</xdr:col>
                <xdr:colOff>95250</xdr:colOff>
                <xdr:row>46</xdr:row>
                <xdr:rowOff>9525</xdr:rowOff>
              </from>
              <to>
                <xdr:col>36</xdr:col>
                <xdr:colOff>114300</xdr:colOff>
                <xdr:row>46</xdr:row>
                <xdr:rowOff>190500</xdr:rowOff>
              </to>
            </anchor>
          </controlPr>
        </control>
      </mc:Choice>
      <mc:Fallback>
        <control shapeId="25616" r:id="rId4" name="CheckBox16"/>
      </mc:Fallback>
    </mc:AlternateContent>
    <mc:AlternateContent xmlns:mc="http://schemas.openxmlformats.org/markup-compatibility/2006">
      <mc:Choice Requires="x14">
        <control shapeId="25615" r:id="rId6" name="CheckBox15">
          <controlPr defaultSize="0" autoLine="0" r:id="rId7">
            <anchor moveWithCells="1" sizeWithCells="1">
              <from>
                <xdr:col>32</xdr:col>
                <xdr:colOff>95250</xdr:colOff>
                <xdr:row>45</xdr:row>
                <xdr:rowOff>66675</xdr:rowOff>
              </from>
              <to>
                <xdr:col>36</xdr:col>
                <xdr:colOff>114300</xdr:colOff>
                <xdr:row>45</xdr:row>
                <xdr:rowOff>238125</xdr:rowOff>
              </to>
            </anchor>
          </controlPr>
        </control>
      </mc:Choice>
      <mc:Fallback>
        <control shapeId="25615" r:id="rId6" name="CheckBox15"/>
      </mc:Fallback>
    </mc:AlternateContent>
    <mc:AlternateContent xmlns:mc="http://schemas.openxmlformats.org/markup-compatibility/2006">
      <mc:Choice Requires="x14">
        <control shapeId="25614" r:id="rId8" name="CheckBox14">
          <controlPr defaultSize="0" autoLine="0" r:id="rId9">
            <anchor moveWithCells="1" sizeWithCells="1">
              <from>
                <xdr:col>26</xdr:col>
                <xdr:colOff>209550</xdr:colOff>
                <xdr:row>46</xdr:row>
                <xdr:rowOff>0</xdr:rowOff>
              </from>
              <to>
                <xdr:col>31</xdr:col>
                <xdr:colOff>114300</xdr:colOff>
                <xdr:row>46</xdr:row>
                <xdr:rowOff>171450</xdr:rowOff>
              </to>
            </anchor>
          </controlPr>
        </control>
      </mc:Choice>
      <mc:Fallback>
        <control shapeId="25614" r:id="rId8" name="CheckBox14"/>
      </mc:Fallback>
    </mc:AlternateContent>
    <mc:AlternateContent xmlns:mc="http://schemas.openxmlformats.org/markup-compatibility/2006">
      <mc:Choice Requires="x14">
        <control shapeId="25613" r:id="rId10" name="CheckBox13">
          <controlPr defaultSize="0" autoLine="0" r:id="rId11">
            <anchor moveWithCells="1" sizeWithCells="1">
              <from>
                <xdr:col>26</xdr:col>
                <xdr:colOff>209550</xdr:colOff>
                <xdr:row>45</xdr:row>
                <xdr:rowOff>57150</xdr:rowOff>
              </from>
              <to>
                <xdr:col>31</xdr:col>
                <xdr:colOff>114300</xdr:colOff>
                <xdr:row>45</xdr:row>
                <xdr:rowOff>228600</xdr:rowOff>
              </to>
            </anchor>
          </controlPr>
        </control>
      </mc:Choice>
      <mc:Fallback>
        <control shapeId="25613" r:id="rId10" name="CheckBox13"/>
      </mc:Fallback>
    </mc:AlternateContent>
    <mc:AlternateContent xmlns:mc="http://schemas.openxmlformats.org/markup-compatibility/2006">
      <mc:Choice Requires="x14">
        <control shapeId="25612" r:id="rId12" name="CheckBox12">
          <controlPr defaultSize="0" autoLine="0" r:id="rId5">
            <anchor moveWithCells="1" sizeWithCells="1">
              <from>
                <xdr:col>32</xdr:col>
                <xdr:colOff>95250</xdr:colOff>
                <xdr:row>44</xdr:row>
                <xdr:rowOff>9525</xdr:rowOff>
              </from>
              <to>
                <xdr:col>36</xdr:col>
                <xdr:colOff>114300</xdr:colOff>
                <xdr:row>44</xdr:row>
                <xdr:rowOff>190500</xdr:rowOff>
              </to>
            </anchor>
          </controlPr>
        </control>
      </mc:Choice>
      <mc:Fallback>
        <control shapeId="25612" r:id="rId12" name="CheckBox12"/>
      </mc:Fallback>
    </mc:AlternateContent>
    <mc:AlternateContent xmlns:mc="http://schemas.openxmlformats.org/markup-compatibility/2006">
      <mc:Choice Requires="x14">
        <control shapeId="25611" r:id="rId13" name="CheckBox11">
          <controlPr defaultSize="0" autoLine="0" r:id="rId7">
            <anchor moveWithCells="1" sizeWithCells="1">
              <from>
                <xdr:col>32</xdr:col>
                <xdr:colOff>95250</xdr:colOff>
                <xdr:row>43</xdr:row>
                <xdr:rowOff>66675</xdr:rowOff>
              </from>
              <to>
                <xdr:col>36</xdr:col>
                <xdr:colOff>114300</xdr:colOff>
                <xdr:row>43</xdr:row>
                <xdr:rowOff>238125</xdr:rowOff>
              </to>
            </anchor>
          </controlPr>
        </control>
      </mc:Choice>
      <mc:Fallback>
        <control shapeId="25611" r:id="rId13" name="CheckBox11"/>
      </mc:Fallback>
    </mc:AlternateContent>
    <mc:AlternateContent xmlns:mc="http://schemas.openxmlformats.org/markup-compatibility/2006">
      <mc:Choice Requires="x14">
        <control shapeId="25610" r:id="rId14" name="CheckBox10">
          <controlPr defaultSize="0" autoLine="0" r:id="rId9">
            <anchor moveWithCells="1" sizeWithCells="1">
              <from>
                <xdr:col>26</xdr:col>
                <xdr:colOff>209550</xdr:colOff>
                <xdr:row>44</xdr:row>
                <xdr:rowOff>9525</xdr:rowOff>
              </from>
              <to>
                <xdr:col>31</xdr:col>
                <xdr:colOff>114300</xdr:colOff>
                <xdr:row>44</xdr:row>
                <xdr:rowOff>180975</xdr:rowOff>
              </to>
            </anchor>
          </controlPr>
        </control>
      </mc:Choice>
      <mc:Fallback>
        <control shapeId="25610" r:id="rId14" name="CheckBox10"/>
      </mc:Fallback>
    </mc:AlternateContent>
    <mc:AlternateContent xmlns:mc="http://schemas.openxmlformats.org/markup-compatibility/2006">
      <mc:Choice Requires="x14">
        <control shapeId="25609" r:id="rId15" name="CheckBox9">
          <controlPr defaultSize="0" autoLine="0" r:id="rId11">
            <anchor moveWithCells="1" sizeWithCells="1">
              <from>
                <xdr:col>26</xdr:col>
                <xdr:colOff>209550</xdr:colOff>
                <xdr:row>43</xdr:row>
                <xdr:rowOff>66675</xdr:rowOff>
              </from>
              <to>
                <xdr:col>31</xdr:col>
                <xdr:colOff>114300</xdr:colOff>
                <xdr:row>43</xdr:row>
                <xdr:rowOff>238125</xdr:rowOff>
              </to>
            </anchor>
          </controlPr>
        </control>
      </mc:Choice>
      <mc:Fallback>
        <control shapeId="25609" r:id="rId15" name="CheckBox9"/>
      </mc:Fallback>
    </mc:AlternateContent>
    <mc:AlternateContent xmlns:mc="http://schemas.openxmlformats.org/markup-compatibility/2006">
      <mc:Choice Requires="x14">
        <control shapeId="25608" r:id="rId16" name="CheckBox8">
          <controlPr defaultSize="0" autoLine="0" r:id="rId5">
            <anchor moveWithCells="1" sizeWithCells="1">
              <from>
                <xdr:col>32</xdr:col>
                <xdr:colOff>95250</xdr:colOff>
                <xdr:row>42</xdr:row>
                <xdr:rowOff>0</xdr:rowOff>
              </from>
              <to>
                <xdr:col>36</xdr:col>
                <xdr:colOff>114300</xdr:colOff>
                <xdr:row>42</xdr:row>
                <xdr:rowOff>180975</xdr:rowOff>
              </to>
            </anchor>
          </controlPr>
        </control>
      </mc:Choice>
      <mc:Fallback>
        <control shapeId="25608" r:id="rId16" name="CheckBox8"/>
      </mc:Fallback>
    </mc:AlternateContent>
    <mc:AlternateContent xmlns:mc="http://schemas.openxmlformats.org/markup-compatibility/2006">
      <mc:Choice Requires="x14">
        <control shapeId="25607" r:id="rId17" name="CheckBox7">
          <controlPr defaultSize="0" autoLine="0" r:id="rId7">
            <anchor moveWithCells="1" sizeWithCells="1">
              <from>
                <xdr:col>32</xdr:col>
                <xdr:colOff>95250</xdr:colOff>
                <xdr:row>41</xdr:row>
                <xdr:rowOff>57150</xdr:rowOff>
              </from>
              <to>
                <xdr:col>36</xdr:col>
                <xdr:colOff>114300</xdr:colOff>
                <xdr:row>41</xdr:row>
                <xdr:rowOff>228600</xdr:rowOff>
              </to>
            </anchor>
          </controlPr>
        </control>
      </mc:Choice>
      <mc:Fallback>
        <control shapeId="25607" r:id="rId17" name="CheckBox7"/>
      </mc:Fallback>
    </mc:AlternateContent>
    <mc:AlternateContent xmlns:mc="http://schemas.openxmlformats.org/markup-compatibility/2006">
      <mc:Choice Requires="x14">
        <control shapeId="25606" r:id="rId18" name="CheckBox6">
          <controlPr defaultSize="0" autoLine="0" r:id="rId9">
            <anchor moveWithCells="1" sizeWithCells="1">
              <from>
                <xdr:col>26</xdr:col>
                <xdr:colOff>209550</xdr:colOff>
                <xdr:row>42</xdr:row>
                <xdr:rowOff>0</xdr:rowOff>
              </from>
              <to>
                <xdr:col>31</xdr:col>
                <xdr:colOff>114300</xdr:colOff>
                <xdr:row>42</xdr:row>
                <xdr:rowOff>171450</xdr:rowOff>
              </to>
            </anchor>
          </controlPr>
        </control>
      </mc:Choice>
      <mc:Fallback>
        <control shapeId="25606" r:id="rId18" name="CheckBox6"/>
      </mc:Fallback>
    </mc:AlternateContent>
    <mc:AlternateContent xmlns:mc="http://schemas.openxmlformats.org/markup-compatibility/2006">
      <mc:Choice Requires="x14">
        <control shapeId="25605" r:id="rId19" name="CheckBox5">
          <controlPr defaultSize="0" autoLine="0" r:id="rId11">
            <anchor moveWithCells="1" sizeWithCells="1">
              <from>
                <xdr:col>26</xdr:col>
                <xdr:colOff>209550</xdr:colOff>
                <xdr:row>41</xdr:row>
                <xdr:rowOff>57150</xdr:rowOff>
              </from>
              <to>
                <xdr:col>31</xdr:col>
                <xdr:colOff>114300</xdr:colOff>
                <xdr:row>41</xdr:row>
                <xdr:rowOff>228600</xdr:rowOff>
              </to>
            </anchor>
          </controlPr>
        </control>
      </mc:Choice>
      <mc:Fallback>
        <control shapeId="25605" r:id="rId19" name="CheckBox5"/>
      </mc:Fallback>
    </mc:AlternateContent>
    <mc:AlternateContent xmlns:mc="http://schemas.openxmlformats.org/markup-compatibility/2006">
      <mc:Choice Requires="x14">
        <control shapeId="25604" r:id="rId20" name="CheckBox4">
          <controlPr defaultSize="0" autoLine="0" r:id="rId5">
            <anchor moveWithCells="1" sizeWithCells="1">
              <from>
                <xdr:col>32</xdr:col>
                <xdr:colOff>95250</xdr:colOff>
                <xdr:row>40</xdr:row>
                <xdr:rowOff>19050</xdr:rowOff>
              </from>
              <to>
                <xdr:col>36</xdr:col>
                <xdr:colOff>114300</xdr:colOff>
                <xdr:row>40</xdr:row>
                <xdr:rowOff>200025</xdr:rowOff>
              </to>
            </anchor>
          </controlPr>
        </control>
      </mc:Choice>
      <mc:Fallback>
        <control shapeId="25604" r:id="rId20" name="CheckBox4"/>
      </mc:Fallback>
    </mc:AlternateContent>
    <mc:AlternateContent xmlns:mc="http://schemas.openxmlformats.org/markup-compatibility/2006">
      <mc:Choice Requires="x14">
        <control shapeId="25603" r:id="rId21" name="CheckBox2">
          <controlPr defaultSize="0" autoLine="0" r:id="rId7">
            <anchor moveWithCells="1" sizeWithCells="1">
              <from>
                <xdr:col>32</xdr:col>
                <xdr:colOff>95250</xdr:colOff>
                <xdr:row>39</xdr:row>
                <xdr:rowOff>76200</xdr:rowOff>
              </from>
              <to>
                <xdr:col>36</xdr:col>
                <xdr:colOff>114300</xdr:colOff>
                <xdr:row>40</xdr:row>
                <xdr:rowOff>0</xdr:rowOff>
              </to>
            </anchor>
          </controlPr>
        </control>
      </mc:Choice>
      <mc:Fallback>
        <control shapeId="25603" r:id="rId21" name="CheckBox2"/>
      </mc:Fallback>
    </mc:AlternateContent>
    <mc:AlternateContent xmlns:mc="http://schemas.openxmlformats.org/markup-compatibility/2006">
      <mc:Choice Requires="x14">
        <control shapeId="25602" r:id="rId22" name="CheckBox3">
          <controlPr defaultSize="0" autoLine="0" r:id="rId9">
            <anchor moveWithCells="1" sizeWithCells="1">
              <from>
                <xdr:col>26</xdr:col>
                <xdr:colOff>209550</xdr:colOff>
                <xdr:row>40</xdr:row>
                <xdr:rowOff>19050</xdr:rowOff>
              </from>
              <to>
                <xdr:col>31</xdr:col>
                <xdr:colOff>114300</xdr:colOff>
                <xdr:row>40</xdr:row>
                <xdr:rowOff>190500</xdr:rowOff>
              </to>
            </anchor>
          </controlPr>
        </control>
      </mc:Choice>
      <mc:Fallback>
        <control shapeId="25602" r:id="rId22" name="CheckBox3"/>
      </mc:Fallback>
    </mc:AlternateContent>
    <mc:AlternateContent xmlns:mc="http://schemas.openxmlformats.org/markup-compatibility/2006">
      <mc:Choice Requires="x14">
        <control shapeId="25601" r:id="rId23" name="CheckBox1">
          <controlPr defaultSize="0" autoLine="0" r:id="rId11">
            <anchor moveWithCells="1" sizeWithCells="1">
              <from>
                <xdr:col>26</xdr:col>
                <xdr:colOff>209550</xdr:colOff>
                <xdr:row>39</xdr:row>
                <xdr:rowOff>76200</xdr:rowOff>
              </from>
              <to>
                <xdr:col>31</xdr:col>
                <xdr:colOff>114300</xdr:colOff>
                <xdr:row>40</xdr:row>
                <xdr:rowOff>0</xdr:rowOff>
              </to>
            </anchor>
          </controlPr>
        </control>
      </mc:Choice>
      <mc:Fallback>
        <control shapeId="25601" r:id="rId23" name="CheckBox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D444E-F8AE-4CC6-AA14-A872E254223F}">
  <sheetPr>
    <tabColor rgb="FFFFC000"/>
    <pageSetUpPr fitToPage="1"/>
  </sheetPr>
  <dimension ref="A1:J34"/>
  <sheetViews>
    <sheetView view="pageBreakPreview" topLeftCell="A4" zoomScaleNormal="100" zoomScaleSheetLayoutView="100" workbookViewId="0">
      <selection activeCell="O13" sqref="O13"/>
    </sheetView>
  </sheetViews>
  <sheetFormatPr defaultRowHeight="13.5"/>
  <cols>
    <col min="1" max="1" width="13.625" style="264" customWidth="1"/>
    <col min="2" max="9" width="10.25" style="264" customWidth="1"/>
    <col min="10" max="256" width="9" style="264"/>
    <col min="257" max="265" width="10.25" style="264" customWidth="1"/>
    <col min="266" max="512" width="9" style="264"/>
    <col min="513" max="521" width="10.25" style="264" customWidth="1"/>
    <col min="522" max="768" width="9" style="264"/>
    <col min="769" max="777" width="10.25" style="264" customWidth="1"/>
    <col min="778" max="1024" width="9" style="264"/>
    <col min="1025" max="1033" width="10.25" style="264" customWidth="1"/>
    <col min="1034" max="1280" width="9" style="264"/>
    <col min="1281" max="1289" width="10.25" style="264" customWidth="1"/>
    <col min="1290" max="1536" width="9" style="264"/>
    <col min="1537" max="1545" width="10.25" style="264" customWidth="1"/>
    <col min="1546" max="1792" width="9" style="264"/>
    <col min="1793" max="1801" width="10.25" style="264" customWidth="1"/>
    <col min="1802" max="2048" width="9" style="264"/>
    <col min="2049" max="2057" width="10.25" style="264" customWidth="1"/>
    <col min="2058" max="2304" width="9" style="264"/>
    <col min="2305" max="2313" width="10.25" style="264" customWidth="1"/>
    <col min="2314" max="2560" width="9" style="264"/>
    <col min="2561" max="2569" width="10.25" style="264" customWidth="1"/>
    <col min="2570" max="2816" width="9" style="264"/>
    <col min="2817" max="2825" width="10.25" style="264" customWidth="1"/>
    <col min="2826" max="3072" width="9" style="264"/>
    <col min="3073" max="3081" width="10.25" style="264" customWidth="1"/>
    <col min="3082" max="3328" width="9" style="264"/>
    <col min="3329" max="3337" width="10.25" style="264" customWidth="1"/>
    <col min="3338" max="3584" width="9" style="264"/>
    <col min="3585" max="3593" width="10.25" style="264" customWidth="1"/>
    <col min="3594" max="3840" width="9" style="264"/>
    <col min="3841" max="3849" width="10.25" style="264" customWidth="1"/>
    <col min="3850" max="4096" width="9" style="264"/>
    <col min="4097" max="4105" width="10.25" style="264" customWidth="1"/>
    <col min="4106" max="4352" width="9" style="264"/>
    <col min="4353" max="4361" width="10.25" style="264" customWidth="1"/>
    <col min="4362" max="4608" width="9" style="264"/>
    <col min="4609" max="4617" width="10.25" style="264" customWidth="1"/>
    <col min="4618" max="4864" width="9" style="264"/>
    <col min="4865" max="4873" width="10.25" style="264" customWidth="1"/>
    <col min="4874" max="5120" width="9" style="264"/>
    <col min="5121" max="5129" width="10.25" style="264" customWidth="1"/>
    <col min="5130" max="5376" width="9" style="264"/>
    <col min="5377" max="5385" width="10.25" style="264" customWidth="1"/>
    <col min="5386" max="5632" width="9" style="264"/>
    <col min="5633" max="5641" width="10.25" style="264" customWidth="1"/>
    <col min="5642" max="5888" width="9" style="264"/>
    <col min="5889" max="5897" width="10.25" style="264" customWidth="1"/>
    <col min="5898" max="6144" width="9" style="264"/>
    <col min="6145" max="6153" width="10.25" style="264" customWidth="1"/>
    <col min="6154" max="6400" width="9" style="264"/>
    <col min="6401" max="6409" width="10.25" style="264" customWidth="1"/>
    <col min="6410" max="6656" width="9" style="264"/>
    <col min="6657" max="6665" width="10.25" style="264" customWidth="1"/>
    <col min="6666" max="6912" width="9" style="264"/>
    <col min="6913" max="6921" width="10.25" style="264" customWidth="1"/>
    <col min="6922" max="7168" width="9" style="264"/>
    <col min="7169" max="7177" width="10.25" style="264" customWidth="1"/>
    <col min="7178" max="7424" width="9" style="264"/>
    <col min="7425" max="7433" width="10.25" style="264" customWidth="1"/>
    <col min="7434" max="7680" width="9" style="264"/>
    <col min="7681" max="7689" width="10.25" style="264" customWidth="1"/>
    <col min="7690" max="7936" width="9" style="264"/>
    <col min="7937" max="7945" width="10.25" style="264" customWidth="1"/>
    <col min="7946" max="8192" width="9" style="264"/>
    <col min="8193" max="8201" width="10.25" style="264" customWidth="1"/>
    <col min="8202" max="8448" width="9" style="264"/>
    <col min="8449" max="8457" width="10.25" style="264" customWidth="1"/>
    <col min="8458" max="8704" width="9" style="264"/>
    <col min="8705" max="8713" width="10.25" style="264" customWidth="1"/>
    <col min="8714" max="8960" width="9" style="264"/>
    <col min="8961" max="8969" width="10.25" style="264" customWidth="1"/>
    <col min="8970" max="9216" width="9" style="264"/>
    <col min="9217" max="9225" width="10.25" style="264" customWidth="1"/>
    <col min="9226" max="9472" width="9" style="264"/>
    <col min="9473" max="9481" width="10.25" style="264" customWidth="1"/>
    <col min="9482" max="9728" width="9" style="264"/>
    <col min="9729" max="9737" width="10.25" style="264" customWidth="1"/>
    <col min="9738" max="9984" width="9" style="264"/>
    <col min="9985" max="9993" width="10.25" style="264" customWidth="1"/>
    <col min="9994" max="10240" width="9" style="264"/>
    <col min="10241" max="10249" width="10.25" style="264" customWidth="1"/>
    <col min="10250" max="10496" width="9" style="264"/>
    <col min="10497" max="10505" width="10.25" style="264" customWidth="1"/>
    <col min="10506" max="10752" width="9" style="264"/>
    <col min="10753" max="10761" width="10.25" style="264" customWidth="1"/>
    <col min="10762" max="11008" width="9" style="264"/>
    <col min="11009" max="11017" width="10.25" style="264" customWidth="1"/>
    <col min="11018" max="11264" width="9" style="264"/>
    <col min="11265" max="11273" width="10.25" style="264" customWidth="1"/>
    <col min="11274" max="11520" width="9" style="264"/>
    <col min="11521" max="11529" width="10.25" style="264" customWidth="1"/>
    <col min="11530" max="11776" width="9" style="264"/>
    <col min="11777" max="11785" width="10.25" style="264" customWidth="1"/>
    <col min="11786" max="12032" width="9" style="264"/>
    <col min="12033" max="12041" width="10.25" style="264" customWidth="1"/>
    <col min="12042" max="12288" width="9" style="264"/>
    <col min="12289" max="12297" width="10.25" style="264" customWidth="1"/>
    <col min="12298" max="12544" width="9" style="264"/>
    <col min="12545" max="12553" width="10.25" style="264" customWidth="1"/>
    <col min="12554" max="12800" width="9" style="264"/>
    <col min="12801" max="12809" width="10.25" style="264" customWidth="1"/>
    <col min="12810" max="13056" width="9" style="264"/>
    <col min="13057" max="13065" width="10.25" style="264" customWidth="1"/>
    <col min="13066" max="13312" width="9" style="264"/>
    <col min="13313" max="13321" width="10.25" style="264" customWidth="1"/>
    <col min="13322" max="13568" width="9" style="264"/>
    <col min="13569" max="13577" width="10.25" style="264" customWidth="1"/>
    <col min="13578" max="13824" width="9" style="264"/>
    <col min="13825" max="13833" width="10.25" style="264" customWidth="1"/>
    <col min="13834" max="14080" width="9" style="264"/>
    <col min="14081" max="14089" width="10.25" style="264" customWidth="1"/>
    <col min="14090" max="14336" width="9" style="264"/>
    <col min="14337" max="14345" width="10.25" style="264" customWidth="1"/>
    <col min="14346" max="14592" width="9" style="264"/>
    <col min="14593" max="14601" width="10.25" style="264" customWidth="1"/>
    <col min="14602" max="14848" width="9" style="264"/>
    <col min="14849" max="14857" width="10.25" style="264" customWidth="1"/>
    <col min="14858" max="15104" width="9" style="264"/>
    <col min="15105" max="15113" width="10.25" style="264" customWidth="1"/>
    <col min="15114" max="15360" width="9" style="264"/>
    <col min="15361" max="15369" width="10.25" style="264" customWidth="1"/>
    <col min="15370" max="15616" width="9" style="264"/>
    <col min="15617" max="15625" width="10.25" style="264" customWidth="1"/>
    <col min="15626" max="15872" width="9" style="264"/>
    <col min="15873" max="15881" width="10.25" style="264" customWidth="1"/>
    <col min="15882" max="16128" width="9" style="264"/>
    <col min="16129" max="16137" width="10.25" style="264" customWidth="1"/>
    <col min="16138" max="16384" width="9" style="264"/>
  </cols>
  <sheetData>
    <row r="1" spans="1:9" ht="16.5" customHeight="1">
      <c r="A1" s="1086"/>
      <c r="B1" s="1086"/>
    </row>
    <row r="2" spans="1:9" s="265" customFormat="1" ht="30.75" customHeight="1">
      <c r="A2" s="1099" t="s">
        <v>389</v>
      </c>
      <c r="B2" s="1099"/>
    </row>
    <row r="3" spans="1:9" ht="30.2" customHeight="1">
      <c r="A3" s="1087" t="s">
        <v>345</v>
      </c>
      <c r="B3" s="1088"/>
      <c r="C3" s="1088"/>
      <c r="D3" s="1088"/>
      <c r="E3" s="1088"/>
      <c r="F3" s="1088"/>
      <c r="G3" s="1088"/>
      <c r="H3" s="1088"/>
      <c r="I3" s="1088"/>
    </row>
    <row r="4" spans="1:9" ht="24" customHeight="1">
      <c r="A4" s="1089"/>
      <c r="B4" s="1090"/>
      <c r="C4" s="1090"/>
      <c r="D4" s="1090"/>
      <c r="E4" s="1090"/>
      <c r="F4" s="1090"/>
      <c r="G4" s="1090"/>
      <c r="H4" s="1090"/>
      <c r="I4" s="1090"/>
    </row>
    <row r="5" spans="1:9" ht="24" customHeight="1">
      <c r="A5" s="266"/>
      <c r="B5" s="1091" t="s">
        <v>346</v>
      </c>
      <c r="C5" s="1091"/>
      <c r="D5" s="1091"/>
      <c r="E5" s="1091"/>
      <c r="F5" s="1091"/>
      <c r="G5" s="1091"/>
      <c r="H5" s="1091"/>
      <c r="I5" s="267"/>
    </row>
    <row r="7" spans="1:9" ht="35.1" customHeight="1">
      <c r="A7" s="268" t="s">
        <v>96</v>
      </c>
      <c r="B7" s="1092" t="str">
        <f>'食事申込書 '!$C$6</f>
        <v>高等学校</v>
      </c>
      <c r="C7" s="1092"/>
      <c r="D7" s="1092"/>
      <c r="E7" s="1092"/>
      <c r="F7" s="1092"/>
      <c r="G7" s="1092"/>
      <c r="H7" s="1092"/>
      <c r="I7" s="1092"/>
    </row>
    <row r="8" spans="1:9" ht="35.1" customHeight="1">
      <c r="A8" s="269" t="s">
        <v>97</v>
      </c>
      <c r="B8" s="270" t="s">
        <v>347</v>
      </c>
      <c r="C8" s="1093"/>
      <c r="D8" s="1094"/>
      <c r="E8" s="1095"/>
      <c r="F8" s="1096" t="s">
        <v>348</v>
      </c>
      <c r="G8" s="1097"/>
      <c r="H8" s="1097"/>
      <c r="I8" s="1098"/>
    </row>
    <row r="9" spans="1:9" ht="25.15" customHeight="1"/>
    <row r="10" spans="1:9" ht="25.15" customHeight="1">
      <c r="A10" s="1082" t="s">
        <v>349</v>
      </c>
      <c r="B10" s="1082"/>
      <c r="C10" s="271"/>
      <c r="D10" s="271"/>
      <c r="E10" s="271"/>
      <c r="F10" s="1082" t="s">
        <v>350</v>
      </c>
      <c r="G10" s="1082"/>
      <c r="H10" s="272"/>
      <c r="I10" s="273"/>
    </row>
    <row r="11" spans="1:9" ht="30" customHeight="1">
      <c r="A11" s="271" t="s">
        <v>98</v>
      </c>
      <c r="B11" s="271"/>
      <c r="C11" s="271"/>
      <c r="D11" s="271"/>
      <c r="E11" s="274" t="s">
        <v>351</v>
      </c>
      <c r="F11" s="275"/>
      <c r="G11" s="275"/>
      <c r="H11" s="276"/>
      <c r="I11" s="277"/>
    </row>
    <row r="12" spans="1:9" ht="30" customHeight="1">
      <c r="A12" s="271" t="s">
        <v>99</v>
      </c>
      <c r="B12" s="271"/>
      <c r="C12" s="271"/>
      <c r="D12" s="271"/>
      <c r="E12" s="274" t="s">
        <v>351</v>
      </c>
      <c r="F12" s="278"/>
      <c r="G12" s="278"/>
      <c r="H12" s="279"/>
      <c r="I12" s="280"/>
    </row>
    <row r="13" spans="1:9" ht="30" customHeight="1">
      <c r="A13" s="271" t="s">
        <v>390</v>
      </c>
      <c r="B13" s="271"/>
      <c r="C13" s="271"/>
      <c r="D13" s="271"/>
      <c r="E13" s="274" t="s">
        <v>351</v>
      </c>
      <c r="F13" s="278"/>
      <c r="G13" s="278"/>
      <c r="H13" s="279"/>
      <c r="I13" s="280"/>
    </row>
    <row r="14" spans="1:9" ht="25.15" customHeight="1" thickBot="1">
      <c r="A14" s="281"/>
      <c r="B14" s="282"/>
      <c r="C14" s="282"/>
      <c r="D14" s="283"/>
      <c r="E14" s="281"/>
      <c r="I14" s="283"/>
    </row>
    <row r="15" spans="1:9" ht="37.15" customHeight="1" thickBot="1">
      <c r="A15" s="1083" t="s">
        <v>352</v>
      </c>
      <c r="B15" s="1084"/>
      <c r="C15" s="1084"/>
      <c r="D15" s="1084"/>
      <c r="E15" s="1084"/>
      <c r="F15" s="1084"/>
      <c r="G15" s="1084"/>
      <c r="H15" s="1084"/>
      <c r="I15" s="1085"/>
    </row>
    <row r="16" spans="1:9" ht="10.9" customHeight="1">
      <c r="A16" s="284"/>
      <c r="B16" s="285"/>
      <c r="C16" s="285"/>
      <c r="D16" s="285"/>
      <c r="E16" s="285"/>
      <c r="F16" s="285"/>
      <c r="G16" s="285"/>
      <c r="H16" s="285"/>
      <c r="I16" s="285"/>
    </row>
    <row r="17" spans="1:10" ht="28.5" customHeight="1">
      <c r="A17" s="272"/>
      <c r="B17" s="1082" t="s">
        <v>353</v>
      </c>
      <c r="C17" s="1082"/>
      <c r="D17" s="1082"/>
      <c r="E17" s="281"/>
      <c r="I17" s="283"/>
    </row>
    <row r="18" spans="1:10" s="292" customFormat="1" ht="30" customHeight="1">
      <c r="A18" s="286"/>
      <c r="B18" s="286" t="s">
        <v>100</v>
      </c>
      <c r="C18" s="287"/>
      <c r="D18" s="288"/>
      <c r="E18" s="289"/>
      <c r="F18" s="290"/>
      <c r="G18" s="290"/>
      <c r="H18" s="290"/>
      <c r="I18" s="291"/>
    </row>
    <row r="19" spans="1:10" s="292" customFormat="1" ht="30" customHeight="1">
      <c r="A19" s="286"/>
      <c r="B19" s="286" t="s">
        <v>101</v>
      </c>
      <c r="C19" s="290"/>
      <c r="D19" s="291"/>
      <c r="E19" s="289"/>
      <c r="F19" s="290"/>
      <c r="G19" s="290"/>
      <c r="H19" s="290"/>
      <c r="I19" s="291"/>
    </row>
    <row r="20" spans="1:10" s="292" customFormat="1" ht="30" customHeight="1">
      <c r="A20" s="286"/>
      <c r="B20" s="286" t="s">
        <v>102</v>
      </c>
      <c r="C20" s="290"/>
      <c r="D20" s="291"/>
      <c r="E20" s="289"/>
      <c r="F20" s="290"/>
      <c r="G20" s="290"/>
      <c r="H20" s="290"/>
      <c r="I20" s="291"/>
    </row>
    <row r="21" spans="1:10" s="292" customFormat="1" ht="30" customHeight="1">
      <c r="A21" s="286"/>
      <c r="B21" s="286" t="s">
        <v>103</v>
      </c>
      <c r="C21" s="290"/>
      <c r="D21" s="291"/>
      <c r="E21" s="289"/>
      <c r="F21" s="290"/>
      <c r="G21" s="290"/>
      <c r="H21" s="290"/>
      <c r="I21" s="291"/>
    </row>
    <row r="22" spans="1:10" s="292" customFormat="1" ht="30" customHeight="1">
      <c r="A22" s="286"/>
      <c r="B22" s="286" t="s">
        <v>104</v>
      </c>
      <c r="C22" s="290"/>
      <c r="D22" s="291"/>
      <c r="E22" s="289"/>
      <c r="F22" s="290"/>
      <c r="G22" s="290"/>
      <c r="H22" s="290"/>
      <c r="I22" s="291"/>
    </row>
    <row r="23" spans="1:10" s="292" customFormat="1" ht="30" customHeight="1">
      <c r="A23" s="290"/>
      <c r="B23" s="290" t="s">
        <v>354</v>
      </c>
      <c r="C23" s="293"/>
      <c r="D23" s="293"/>
      <c r="E23" s="293"/>
      <c r="F23" s="293"/>
      <c r="G23" s="293"/>
      <c r="H23" s="293"/>
      <c r="I23" s="294"/>
    </row>
    <row r="24" spans="1:10" s="285" customFormat="1" ht="25.5" customHeight="1">
      <c r="A24" s="295"/>
      <c r="B24" s="295"/>
      <c r="C24" s="295"/>
      <c r="D24" s="295"/>
      <c r="E24" s="295"/>
      <c r="F24" s="295"/>
      <c r="G24" s="295"/>
      <c r="H24" s="295"/>
      <c r="I24" s="296"/>
    </row>
    <row r="25" spans="1:10" ht="25.15" customHeight="1">
      <c r="A25" s="297" t="s">
        <v>355</v>
      </c>
      <c r="B25" s="298"/>
      <c r="C25" s="298"/>
      <c r="D25" s="298"/>
      <c r="E25" s="298"/>
      <c r="F25" s="298"/>
      <c r="G25" s="298"/>
      <c r="H25" s="298"/>
      <c r="I25" s="297"/>
    </row>
    <row r="26" spans="1:10" ht="25.15" customHeight="1">
      <c r="A26" s="265" t="s">
        <v>105</v>
      </c>
      <c r="B26" s="272"/>
      <c r="C26" s="272"/>
      <c r="D26" s="272"/>
      <c r="E26" s="272"/>
      <c r="F26" s="272"/>
      <c r="G26" s="272"/>
      <c r="H26" s="272"/>
      <c r="I26" s="272"/>
    </row>
    <row r="27" spans="1:10" ht="25.15" customHeight="1">
      <c r="A27" s="265" t="s">
        <v>106</v>
      </c>
      <c r="B27" s="272"/>
      <c r="C27" s="272"/>
      <c r="D27" s="272"/>
      <c r="E27" s="272"/>
      <c r="F27" s="272"/>
      <c r="G27" s="272"/>
      <c r="H27" s="272"/>
      <c r="I27" s="272"/>
    </row>
    <row r="28" spans="1:10" ht="25.15" customHeight="1">
      <c r="A28" s="272"/>
      <c r="B28" s="272"/>
      <c r="C28" s="272"/>
      <c r="D28" s="272"/>
      <c r="E28" s="272"/>
      <c r="F28" s="272"/>
      <c r="G28" s="272"/>
      <c r="H28" s="272"/>
      <c r="I28" s="272"/>
    </row>
    <row r="29" spans="1:10" ht="25.15" customHeight="1">
      <c r="A29" s="272"/>
      <c r="B29" s="272"/>
      <c r="C29" s="272"/>
      <c r="D29" s="272"/>
      <c r="E29" s="272"/>
      <c r="F29" s="299"/>
      <c r="G29" s="299" t="s">
        <v>107</v>
      </c>
      <c r="H29" s="299"/>
      <c r="I29" s="272"/>
    </row>
    <row r="30" spans="1:10" ht="25.15" customHeight="1">
      <c r="A30" s="282"/>
      <c r="B30" s="282"/>
      <c r="C30" s="282"/>
      <c r="D30" s="282"/>
      <c r="E30" s="282"/>
      <c r="F30" s="282"/>
      <c r="G30" s="282"/>
      <c r="H30" s="282"/>
      <c r="I30" s="282"/>
      <c r="J30" s="300"/>
    </row>
    <row r="31" spans="1:10" ht="25.15" customHeight="1"/>
    <row r="32" spans="1:10" ht="25.15" customHeight="1"/>
    <row r="33" ht="25.15" customHeight="1"/>
    <row r="34" ht="25.15" customHeight="1"/>
  </sheetData>
  <mergeCells count="12">
    <mergeCell ref="A10:B10"/>
    <mergeCell ref="F10:G10"/>
    <mergeCell ref="A15:I15"/>
    <mergeCell ref="B17:D17"/>
    <mergeCell ref="A1:B1"/>
    <mergeCell ref="A3:I3"/>
    <mergeCell ref="A4:I4"/>
    <mergeCell ref="B5:H5"/>
    <mergeCell ref="B7:I7"/>
    <mergeCell ref="C8:E8"/>
    <mergeCell ref="F8:I8"/>
    <mergeCell ref="A2:B2"/>
  </mergeCells>
  <phoneticPr fontId="3"/>
  <pageMargins left="0.59055118110236227" right="0.39370078740157483" top="0.39370078740157483" bottom="0.11811023622047245" header="0.31496062992125984" footer="0.31496062992125984"/>
  <pageSetup paperSize="9" scale="97"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要項 </vt:lpstr>
      <vt:lpstr>参加申込</vt:lpstr>
      <vt:lpstr>【全校必須】 利用者名簿</vt:lpstr>
      <vt:lpstr>食事申込書 </vt:lpstr>
      <vt:lpstr>食物アレルギー連絡票</vt:lpstr>
      <vt:lpstr>食物アレルギー確認シート</vt:lpstr>
      <vt:lpstr>【宿泊校必須①-1】利用申込書</vt:lpstr>
      <vt:lpstr>【宿泊校必須①-2】利用団体票・請求書作成表</vt:lpstr>
      <vt:lpstr>【宿泊校必須①-3】健康調査票</vt:lpstr>
      <vt:lpstr>'【宿泊校必須①-1】利用申込書'!Print_Area</vt:lpstr>
      <vt:lpstr>'【宿泊校必須①-2】利用団体票・請求書作成表'!Print_Area</vt:lpstr>
      <vt:lpstr>'【宿泊校必須①-3】健康調査票'!Print_Area</vt:lpstr>
      <vt:lpstr>'【全校必須】 利用者名簿'!Print_Area</vt:lpstr>
      <vt:lpstr>参加申込!Print_Area</vt:lpstr>
      <vt:lpstr>'食事申込書 '!Print_Area</vt:lpstr>
      <vt:lpstr>食物アレルギー確認シート!Print_Area</vt:lpstr>
      <vt:lpstr>食物アレルギー連絡票!Print_Area</vt:lpstr>
      <vt:lpstr>'要項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小野敬志</dc:creator>
  <cp:lastModifiedBy>秀明 今口</cp:lastModifiedBy>
  <cp:lastPrinted>2024-12-20T02:42:46Z</cp:lastPrinted>
  <dcterms:created xsi:type="dcterms:W3CDTF">2009-06-16T08:46:08Z</dcterms:created>
  <dcterms:modified xsi:type="dcterms:W3CDTF">2024-12-21T03:23:06Z</dcterms:modified>
</cp:coreProperties>
</file>