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cbe1c0ffccc72fd/少年柔道委員会/学年別県大会/"/>
    </mc:Choice>
  </mc:AlternateContent>
  <xr:revisionPtr revIDLastSave="8" documentId="13_ncr:1_{1B428F2F-B664-40B9-A0A2-1F916031056B}" xr6:coauthVersionLast="47" xr6:coauthVersionMax="47" xr10:uidLastSave="{0CEFC9C5-13F7-4C32-AD34-D346104AC66B}"/>
  <bookViews>
    <workbookView xWindow="-120" yWindow="-120" windowWidth="20730" windowHeight="11040" xr2:uid="{00000000-000D-0000-FFFF-FFFF00000000}"/>
  </bookViews>
  <sheets>
    <sheet name="Sheet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2" l="1"/>
  <c r="L58" i="2"/>
  <c r="Q9" i="2"/>
  <c r="P9" i="2"/>
  <c r="O9" i="2"/>
  <c r="N9" i="2"/>
  <c r="M9" i="2"/>
  <c r="L9" i="2"/>
  <c r="K9" i="2"/>
  <c r="J9" i="2"/>
  <c r="I9" i="2"/>
  <c r="Q8" i="2"/>
  <c r="P8" i="2"/>
  <c r="O8" i="2"/>
  <c r="N8" i="2"/>
  <c r="M8" i="2"/>
  <c r="L8" i="2"/>
  <c r="K8" i="2"/>
  <c r="J8" i="2"/>
  <c r="I8" i="2"/>
  <c r="O62" i="2"/>
  <c r="N62" i="2"/>
  <c r="M62" i="2"/>
  <c r="L62" i="2"/>
  <c r="K62" i="2"/>
  <c r="J62" i="2"/>
  <c r="I62" i="2"/>
  <c r="H62" i="2"/>
  <c r="G62" i="2"/>
  <c r="O61" i="2"/>
  <c r="N61" i="2"/>
  <c r="M61" i="2"/>
  <c r="L61" i="2"/>
  <c r="K61" i="2"/>
  <c r="J61" i="2"/>
  <c r="I61" i="2"/>
  <c r="H61" i="2"/>
  <c r="G61" i="2"/>
  <c r="O60" i="2"/>
  <c r="N60" i="2"/>
  <c r="M60" i="2"/>
  <c r="L60" i="2"/>
  <c r="K60" i="2"/>
  <c r="J60" i="2"/>
  <c r="I60" i="2"/>
  <c r="H60" i="2"/>
  <c r="G60" i="2"/>
  <c r="O59" i="2"/>
  <c r="N59" i="2"/>
  <c r="M59" i="2"/>
  <c r="L59" i="2"/>
  <c r="K59" i="2"/>
  <c r="J59" i="2"/>
  <c r="I59" i="2"/>
  <c r="H59" i="2"/>
  <c r="G59" i="2"/>
  <c r="O58" i="2"/>
  <c r="N58" i="2"/>
  <c r="K58" i="2"/>
  <c r="J58" i="2"/>
  <c r="I58" i="2"/>
  <c r="H58" i="2"/>
  <c r="G58" i="2"/>
  <c r="O57" i="2"/>
  <c r="N57" i="2"/>
  <c r="M57" i="2"/>
  <c r="L57" i="2"/>
  <c r="K57" i="2"/>
  <c r="J57" i="2"/>
  <c r="I57" i="2"/>
  <c r="H57" i="2"/>
  <c r="G57" i="2"/>
  <c r="O56" i="2"/>
  <c r="N56" i="2"/>
  <c r="M56" i="2"/>
  <c r="L56" i="2"/>
  <c r="K56" i="2"/>
  <c r="J56" i="2"/>
  <c r="I56" i="2"/>
  <c r="H56" i="2"/>
  <c r="G56" i="2"/>
  <c r="O55" i="2"/>
  <c r="N55" i="2"/>
  <c r="M55" i="2"/>
  <c r="L55" i="2"/>
  <c r="K55" i="2"/>
  <c r="J55" i="2"/>
  <c r="I55" i="2"/>
  <c r="H55" i="2"/>
  <c r="G55" i="2"/>
  <c r="O54" i="2"/>
  <c r="N54" i="2"/>
  <c r="M54" i="2"/>
  <c r="L54" i="2"/>
  <c r="K54" i="2"/>
  <c r="J54" i="2"/>
  <c r="I54" i="2"/>
  <c r="H54" i="2"/>
  <c r="G54" i="2"/>
  <c r="O53" i="2"/>
  <c r="N53" i="2"/>
  <c r="M53" i="2"/>
  <c r="L53" i="2"/>
  <c r="K53" i="2"/>
  <c r="J53" i="2"/>
  <c r="I53" i="2"/>
  <c r="H53" i="2"/>
  <c r="G53" i="2"/>
  <c r="O52" i="2"/>
  <c r="N52" i="2"/>
  <c r="M52" i="2"/>
  <c r="L52" i="2"/>
  <c r="K52" i="2"/>
  <c r="J52" i="2"/>
  <c r="I52" i="2"/>
  <c r="H52" i="2"/>
  <c r="G52" i="2"/>
  <c r="O51" i="2"/>
  <c r="N51" i="2"/>
  <c r="M51" i="2"/>
  <c r="L51" i="2"/>
  <c r="K51" i="2"/>
  <c r="J51" i="2"/>
  <c r="I51" i="2"/>
  <c r="H51" i="2"/>
  <c r="G51" i="2"/>
  <c r="O50" i="2"/>
  <c r="N50" i="2"/>
  <c r="M50" i="2"/>
  <c r="L50" i="2"/>
  <c r="K50" i="2"/>
  <c r="J50" i="2"/>
  <c r="I50" i="2"/>
  <c r="H50" i="2"/>
  <c r="G50" i="2"/>
  <c r="O49" i="2"/>
  <c r="N49" i="2"/>
  <c r="M49" i="2"/>
  <c r="L49" i="2"/>
  <c r="K49" i="2"/>
  <c r="J49" i="2"/>
  <c r="I49" i="2"/>
  <c r="H49" i="2"/>
  <c r="G49" i="2"/>
  <c r="O48" i="2"/>
  <c r="N48" i="2"/>
  <c r="M48" i="2"/>
  <c r="L48" i="2"/>
  <c r="K48" i="2"/>
  <c r="J48" i="2"/>
  <c r="I48" i="2"/>
  <c r="H48" i="2"/>
  <c r="G48" i="2"/>
  <c r="O47" i="2"/>
  <c r="N47" i="2"/>
  <c r="M47" i="2"/>
  <c r="L47" i="2"/>
  <c r="K47" i="2"/>
  <c r="J47" i="2"/>
  <c r="I47" i="2"/>
  <c r="H47" i="2"/>
  <c r="G47" i="2"/>
  <c r="O46" i="2"/>
  <c r="N46" i="2"/>
  <c r="M46" i="2"/>
  <c r="L46" i="2"/>
  <c r="K46" i="2"/>
  <c r="J46" i="2"/>
  <c r="I46" i="2"/>
  <c r="H46" i="2"/>
  <c r="G46" i="2"/>
  <c r="O45" i="2"/>
  <c r="N45" i="2"/>
  <c r="M45" i="2"/>
  <c r="L45" i="2"/>
  <c r="K45" i="2"/>
  <c r="J45" i="2"/>
  <c r="I45" i="2"/>
  <c r="H45" i="2"/>
  <c r="G45" i="2"/>
  <c r="O44" i="2"/>
  <c r="N44" i="2"/>
  <c r="M44" i="2"/>
  <c r="L44" i="2"/>
  <c r="K44" i="2"/>
  <c r="J44" i="2"/>
  <c r="I44" i="2"/>
  <c r="H44" i="2"/>
  <c r="G44" i="2"/>
  <c r="O43" i="2"/>
  <c r="N43" i="2"/>
  <c r="M43" i="2"/>
  <c r="L43" i="2"/>
  <c r="K43" i="2"/>
  <c r="J43" i="2"/>
  <c r="I43" i="2"/>
  <c r="H43" i="2"/>
  <c r="G43" i="2"/>
  <c r="O42" i="2"/>
  <c r="N42" i="2"/>
  <c r="M42" i="2"/>
  <c r="L42" i="2"/>
  <c r="K42" i="2"/>
  <c r="J42" i="2"/>
  <c r="I42" i="2"/>
  <c r="H42" i="2"/>
  <c r="G42" i="2"/>
  <c r="O41" i="2"/>
  <c r="N41" i="2"/>
  <c r="M41" i="2"/>
  <c r="L41" i="2"/>
  <c r="K41" i="2"/>
  <c r="J41" i="2"/>
  <c r="I41" i="2"/>
  <c r="H41" i="2"/>
  <c r="G41" i="2"/>
  <c r="O40" i="2"/>
  <c r="N40" i="2"/>
  <c r="M40" i="2"/>
  <c r="L40" i="2"/>
  <c r="K40" i="2"/>
  <c r="J40" i="2"/>
  <c r="I40" i="2"/>
  <c r="H40" i="2"/>
  <c r="G40" i="2"/>
  <c r="O39" i="2"/>
  <c r="N39" i="2"/>
  <c r="M39" i="2"/>
  <c r="L39" i="2"/>
  <c r="K39" i="2"/>
  <c r="J39" i="2"/>
  <c r="I39" i="2"/>
  <c r="H39" i="2"/>
  <c r="G39" i="2"/>
  <c r="O38" i="2"/>
  <c r="N38" i="2"/>
  <c r="M38" i="2"/>
  <c r="L38" i="2"/>
  <c r="K38" i="2"/>
  <c r="J38" i="2"/>
  <c r="I38" i="2"/>
  <c r="H38" i="2"/>
  <c r="G38" i="2"/>
  <c r="O37" i="2"/>
  <c r="N37" i="2"/>
  <c r="M37" i="2"/>
  <c r="L37" i="2"/>
  <c r="K37" i="2"/>
  <c r="J37" i="2"/>
  <c r="I37" i="2"/>
  <c r="H37" i="2"/>
  <c r="G37" i="2"/>
  <c r="O36" i="2"/>
  <c r="N36" i="2"/>
  <c r="M36" i="2"/>
  <c r="L36" i="2"/>
  <c r="K36" i="2"/>
  <c r="J36" i="2"/>
  <c r="I36" i="2"/>
  <c r="H36" i="2"/>
  <c r="G36" i="2"/>
  <c r="O35" i="2"/>
  <c r="N35" i="2"/>
  <c r="M35" i="2"/>
  <c r="L35" i="2"/>
  <c r="K35" i="2"/>
  <c r="J35" i="2"/>
  <c r="I35" i="2"/>
  <c r="H35" i="2"/>
  <c r="G35" i="2"/>
  <c r="O34" i="2"/>
  <c r="N34" i="2"/>
  <c r="M34" i="2"/>
  <c r="L34" i="2"/>
  <c r="K34" i="2"/>
  <c r="J34" i="2"/>
  <c r="I34" i="2"/>
  <c r="H34" i="2"/>
  <c r="G34" i="2"/>
  <c r="O33" i="2"/>
  <c r="N33" i="2"/>
  <c r="M33" i="2"/>
  <c r="L33" i="2"/>
  <c r="K33" i="2"/>
  <c r="J33" i="2"/>
  <c r="I33" i="2"/>
  <c r="H33" i="2"/>
  <c r="G33" i="2"/>
  <c r="O32" i="2"/>
  <c r="N32" i="2"/>
  <c r="M32" i="2"/>
  <c r="L32" i="2"/>
  <c r="K32" i="2"/>
  <c r="J32" i="2"/>
  <c r="I32" i="2"/>
  <c r="H32" i="2"/>
  <c r="G32" i="2"/>
  <c r="O31" i="2"/>
  <c r="N31" i="2"/>
  <c r="M31" i="2"/>
  <c r="L31" i="2"/>
  <c r="K31" i="2"/>
  <c r="J31" i="2"/>
  <c r="I31" i="2"/>
  <c r="H31" i="2"/>
  <c r="G31" i="2"/>
  <c r="O30" i="2"/>
  <c r="N30" i="2"/>
  <c r="M30" i="2"/>
  <c r="L30" i="2"/>
  <c r="K30" i="2"/>
  <c r="J30" i="2"/>
  <c r="I30" i="2"/>
  <c r="H30" i="2"/>
  <c r="G30" i="2"/>
  <c r="O29" i="2"/>
  <c r="N29" i="2"/>
  <c r="M29" i="2"/>
  <c r="L29" i="2"/>
  <c r="K29" i="2"/>
  <c r="J29" i="2"/>
  <c r="I29" i="2"/>
  <c r="H29" i="2"/>
  <c r="G29" i="2"/>
  <c r="O28" i="2"/>
  <c r="N28" i="2"/>
  <c r="M28" i="2"/>
  <c r="L28" i="2"/>
  <c r="K28" i="2"/>
  <c r="J28" i="2"/>
  <c r="I28" i="2"/>
  <c r="H28" i="2"/>
  <c r="G28" i="2"/>
  <c r="O27" i="2"/>
  <c r="N27" i="2"/>
  <c r="M27" i="2"/>
  <c r="L27" i="2"/>
  <c r="K27" i="2"/>
  <c r="J27" i="2"/>
  <c r="I27" i="2"/>
  <c r="H27" i="2"/>
  <c r="G27" i="2"/>
  <c r="O26" i="2"/>
  <c r="N26" i="2"/>
  <c r="M26" i="2"/>
  <c r="L26" i="2"/>
  <c r="K26" i="2"/>
  <c r="J26" i="2"/>
  <c r="I26" i="2"/>
  <c r="H26" i="2"/>
  <c r="G26" i="2"/>
  <c r="O25" i="2"/>
  <c r="N25" i="2"/>
  <c r="M25" i="2"/>
  <c r="L25" i="2"/>
  <c r="K25" i="2"/>
  <c r="J25" i="2"/>
  <c r="I25" i="2"/>
  <c r="H25" i="2"/>
  <c r="G25" i="2"/>
  <c r="O24" i="2"/>
  <c r="N24" i="2"/>
  <c r="M24" i="2"/>
  <c r="L24" i="2"/>
  <c r="K24" i="2"/>
  <c r="J24" i="2"/>
  <c r="I24" i="2"/>
  <c r="H24" i="2"/>
  <c r="G24" i="2"/>
  <c r="O23" i="2"/>
  <c r="N23" i="2"/>
  <c r="M23" i="2"/>
  <c r="L23" i="2"/>
  <c r="K23" i="2"/>
  <c r="J23" i="2"/>
  <c r="I23" i="2"/>
  <c r="H23" i="2"/>
  <c r="G23" i="2"/>
  <c r="O22" i="2"/>
  <c r="N22" i="2"/>
  <c r="M22" i="2"/>
  <c r="L22" i="2"/>
  <c r="K22" i="2"/>
  <c r="J22" i="2"/>
  <c r="I22" i="2"/>
  <c r="H22" i="2"/>
  <c r="G22" i="2"/>
  <c r="O21" i="2"/>
  <c r="N21" i="2"/>
  <c r="M21" i="2"/>
  <c r="L21" i="2"/>
  <c r="K21" i="2"/>
  <c r="J21" i="2"/>
  <c r="I21" i="2"/>
  <c r="H21" i="2"/>
  <c r="G21" i="2"/>
  <c r="O20" i="2"/>
  <c r="N20" i="2"/>
  <c r="M20" i="2"/>
  <c r="L20" i="2"/>
  <c r="K20" i="2"/>
  <c r="J20" i="2"/>
  <c r="I20" i="2"/>
  <c r="H20" i="2"/>
  <c r="G20" i="2"/>
  <c r="O19" i="2"/>
  <c r="N19" i="2"/>
  <c r="M19" i="2"/>
  <c r="L19" i="2"/>
  <c r="K19" i="2"/>
  <c r="J19" i="2"/>
  <c r="I19" i="2"/>
  <c r="H19" i="2"/>
  <c r="G19" i="2"/>
  <c r="O18" i="2"/>
  <c r="N18" i="2"/>
  <c r="M18" i="2"/>
  <c r="L18" i="2"/>
  <c r="K18" i="2"/>
  <c r="J18" i="2"/>
  <c r="I18" i="2"/>
  <c r="H18" i="2"/>
  <c r="G18" i="2"/>
  <c r="O17" i="2"/>
  <c r="N17" i="2"/>
  <c r="M17" i="2"/>
  <c r="L17" i="2"/>
  <c r="K17" i="2"/>
  <c r="J17" i="2"/>
  <c r="I17" i="2"/>
  <c r="H17" i="2"/>
  <c r="G17" i="2"/>
  <c r="O16" i="2"/>
  <c r="N16" i="2"/>
  <c r="M16" i="2"/>
  <c r="L16" i="2"/>
  <c r="K16" i="2"/>
  <c r="J16" i="2"/>
  <c r="I16" i="2"/>
  <c r="H16" i="2"/>
  <c r="G16" i="2"/>
  <c r="O15" i="2"/>
  <c r="N15" i="2"/>
  <c r="M15" i="2"/>
  <c r="L15" i="2"/>
  <c r="K15" i="2"/>
  <c r="J15" i="2"/>
  <c r="I15" i="2"/>
  <c r="H15" i="2"/>
  <c r="G15" i="2"/>
</calcChain>
</file>

<file path=xl/sharedStrings.xml><?xml version="1.0" encoding="utf-8"?>
<sst xmlns="http://schemas.openxmlformats.org/spreadsheetml/2006/main" count="91" uniqueCount="42">
  <si>
    <t>年</t>
    <rPh sb="0" eb="1">
      <t>ネン</t>
    </rPh>
    <phoneticPr fontId="1"/>
  </si>
  <si>
    <t>生</t>
    <rPh sb="0" eb="1">
      <t>セイ</t>
    </rPh>
    <phoneticPr fontId="1"/>
  </si>
  <si>
    <t>男</t>
    <rPh sb="0" eb="1">
      <t>ダン</t>
    </rPh>
    <phoneticPr fontId="1"/>
  </si>
  <si>
    <t>子</t>
    <rPh sb="0" eb="1">
      <t>シ</t>
    </rPh>
    <phoneticPr fontId="1"/>
  </si>
  <si>
    <t>級</t>
    <rPh sb="0" eb="1">
      <t>キュウ</t>
    </rPh>
    <phoneticPr fontId="1"/>
  </si>
  <si>
    <t>I　D　番　号</t>
    <rPh sb="4" eb="5">
      <t>バン</t>
    </rPh>
    <rPh sb="6" eb="7">
      <t>ゴウ</t>
    </rPh>
    <phoneticPr fontId="1"/>
  </si>
  <si>
    <t>生年月日</t>
    <rPh sb="0" eb="2">
      <t>セイネン</t>
    </rPh>
    <rPh sb="2" eb="4">
      <t>ガッピ</t>
    </rPh>
    <phoneticPr fontId="1"/>
  </si>
  <si>
    <t>区　分</t>
    <rPh sb="0" eb="1">
      <t>ク</t>
    </rPh>
    <rPh sb="2" eb="3">
      <t>ブン</t>
    </rPh>
    <phoneticPr fontId="1"/>
  </si>
  <si>
    <t>女</t>
    <rPh sb="0" eb="1">
      <t>オンナ</t>
    </rPh>
    <phoneticPr fontId="1"/>
  </si>
  <si>
    <t>氏　　名</t>
    <rPh sb="0" eb="1">
      <t>シ</t>
    </rPh>
    <rPh sb="3" eb="4">
      <t>メイ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</si>
  <si>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</si>
  <si>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</si>
  <si>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ふりがなもご確認ください</t>
    <rPh sb="6" eb="8">
      <t>カクニン</t>
    </rPh>
    <phoneticPr fontId="1"/>
  </si>
  <si>
    <t>記入例</t>
    <rPh sb="0" eb="2">
      <t>きにゅう</t>
    </rPh>
    <rPh sb="2" eb="3">
      <t>れい</t>
    </rPh>
    <phoneticPr fontId="1" type="Hiragana" alignment="distributed"/>
  </si>
  <si>
    <t>島根　太郎</t>
    <rPh sb="0" eb="2">
      <t>しまね</t>
    </rPh>
    <rPh sb="3" eb="5">
      <t>たろう</t>
    </rPh>
    <phoneticPr fontId="1" type="Hiragana" alignment="distributed"/>
  </si>
  <si>
    <t>生年月日は西暦/●/●とご記入ください。</t>
    <rPh sb="0" eb="2">
      <t>せいねん</t>
    </rPh>
    <rPh sb="2" eb="4">
      <t>がっぴ</t>
    </rPh>
    <rPh sb="5" eb="7">
      <t>せいれき</t>
    </rPh>
    <rPh sb="13" eb="15">
      <t>きにゅう</t>
    </rPh>
    <phoneticPr fontId="1" type="Hiragana" alignment="distributed"/>
  </si>
  <si>
    <t>団体名</t>
    <phoneticPr fontId="1"/>
  </si>
  <si>
    <t>※
審判員</t>
    <rPh sb="2" eb="5">
      <t>シンパンイン</t>
    </rPh>
    <phoneticPr fontId="1"/>
  </si>
  <si>
    <t>連絡先</t>
    <rPh sb="0" eb="3">
      <t>レンラクサキ</t>
    </rPh>
    <phoneticPr fontId="1"/>
  </si>
  <si>
    <t>代表者名</t>
    <rPh sb="0" eb="3">
      <t>ダイヒョウシャ</t>
    </rPh>
    <rPh sb="3" eb="4">
      <t>メイ</t>
    </rPh>
    <phoneticPr fontId="1"/>
  </si>
  <si>
    <t>段位</t>
    <rPh sb="0" eb="2">
      <t>ダンイ</t>
    </rPh>
    <phoneticPr fontId="1"/>
  </si>
  <si>
    <t>住所</t>
    <rPh sb="0" eb="2">
      <t>ジュウショ</t>
    </rPh>
    <phoneticPr fontId="1"/>
  </si>
  <si>
    <t>※審判を所属からお願いします。</t>
    <rPh sb="1" eb="3">
      <t>シンパン</t>
    </rPh>
    <rPh sb="4" eb="6">
      <t>ショゾク</t>
    </rPh>
    <rPh sb="9" eb="10">
      <t>ネガ</t>
    </rPh>
    <phoneticPr fontId="1"/>
  </si>
  <si>
    <t>監督</t>
  </si>
  <si>
    <t>ふりがな／　氏　名</t>
    <rPh sb="6" eb="7">
      <t>シ</t>
    </rPh>
    <rPh sb="8" eb="9">
      <t>ナ</t>
    </rPh>
    <phoneticPr fontId="1"/>
  </si>
  <si>
    <t>性別</t>
    <rPh sb="0" eb="2">
      <t>セイベツ</t>
    </rPh>
    <phoneticPr fontId="1"/>
  </si>
  <si>
    <t>指導者</t>
    <rPh sb="0" eb="3">
      <t>シドウシャ</t>
    </rPh>
    <phoneticPr fontId="1"/>
  </si>
  <si>
    <t>ライセンス</t>
    <phoneticPr fontId="1"/>
  </si>
  <si>
    <t>㎏</t>
    <phoneticPr fontId="1" type="Hiragana"/>
  </si>
  <si>
    <t>以下</t>
    <rPh sb="0" eb="2">
      <t>いか</t>
    </rPh>
    <phoneticPr fontId="1" type="Hiragana"/>
  </si>
  <si>
    <t>超</t>
    <rPh sb="0" eb="1">
      <t>ちょう</t>
    </rPh>
    <phoneticPr fontId="1" type="Hiragana"/>
  </si>
  <si>
    <t>級</t>
    <rPh sb="0" eb="1">
      <t>きゅう</t>
    </rPh>
    <phoneticPr fontId="1" type="Hiragana"/>
  </si>
  <si>
    <t>級</t>
    <rPh sb="0" eb="1">
      <t>きゅう</t>
    </rPh>
    <phoneticPr fontId="1" type="Hiragana"/>
  </si>
  <si>
    <t>男</t>
    <rPh sb="0" eb="1">
      <t>おとこ</t>
    </rPh>
    <phoneticPr fontId="1" type="Hiragana"/>
  </si>
  <si>
    <t>子</t>
    <rPh sb="0" eb="1">
      <t>こ</t>
    </rPh>
    <phoneticPr fontId="1" type="Hiragana"/>
  </si>
  <si>
    <t>女</t>
    <rPh sb="0" eb="1">
      <t>おんな</t>
    </rPh>
    <phoneticPr fontId="1" type="Hiragana"/>
  </si>
  <si>
    <t>黄色枠に数字で記入</t>
    <phoneticPr fontId="1" type="Hiragana" alignment="distributed"/>
  </si>
  <si>
    <t>するとID欄に</t>
    <phoneticPr fontId="1" type="Hiragana" alignment="distributed"/>
  </si>
  <si>
    <t>入ります。下は例</t>
    <rPh sb="5" eb="6">
      <t>した</t>
    </rPh>
    <rPh sb="7" eb="8">
      <t>れい</t>
    </rPh>
    <phoneticPr fontId="1" type="Hiragana" alignment="distributed"/>
  </si>
  <si>
    <t>申込み期限：２０２５年４月２１日(月)必着</t>
    <rPh sb="0" eb="2">
      <t>モウシコ</t>
    </rPh>
    <rPh sb="3" eb="5">
      <t>キゲン</t>
    </rPh>
    <rPh sb="10" eb="11">
      <t>ネン</t>
    </rPh>
    <rPh sb="12" eb="13">
      <t>ガツ</t>
    </rPh>
    <rPh sb="15" eb="16">
      <t>ニチ</t>
    </rPh>
    <rPh sb="17" eb="18">
      <t>ゲツ</t>
    </rPh>
    <rPh sb="19" eb="21">
      <t>ヒッチャク</t>
    </rPh>
    <phoneticPr fontId="1"/>
  </si>
  <si>
    <t>　</t>
  </si>
  <si>
    <t>第3回　島根県小学生学年別柔道大会参加申込書</t>
    <rPh sb="0" eb="1">
      <t>ダイ</t>
    </rPh>
    <rPh sb="2" eb="3">
      <t>カイ</t>
    </rPh>
    <rPh sb="4" eb="7">
      <t>シマネケン</t>
    </rPh>
    <rPh sb="7" eb="10">
      <t>ショウガクセイ</t>
    </rPh>
    <rPh sb="10" eb="13">
      <t>ガクネンベツ</t>
    </rPh>
    <rPh sb="13" eb="15">
      <t>ジュウドウ</t>
    </rPh>
    <rPh sb="15" eb="17">
      <t>タイカイ</t>
    </rPh>
    <rPh sb="17" eb="19">
      <t>サンカ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</si>
</sst>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>
      <alignment vertical="center"/>
    </xf>
    <xf numFmtId="14" fontId="2" fillId="0" borderId="0" xfId="0" quotePrefix="1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 textRotation="255"/>
    </xf>
    <xf numFmtId="0" fontId="5" fillId="0" borderId="1" xfId="0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textRotation="255"/>
    </xf>
    <xf numFmtId="0" fontId="0" fillId="0" borderId="1" xfId="0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/>
    </xf>
    <xf numFmtId="176" fontId="3" fillId="0" borderId="65" xfId="0" applyNumberFormat="1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15" xfId="0" applyBorder="1">
      <alignment vertical="center"/>
    </xf>
    <xf numFmtId="0" fontId="0" fillId="0" borderId="67" xfId="0" applyBorder="1">
      <alignment vertical="center"/>
    </xf>
    <xf numFmtId="0" fontId="3" fillId="0" borderId="68" xfId="0" applyFont="1" applyBorder="1">
      <alignment vertical="center"/>
    </xf>
    <xf numFmtId="0" fontId="3" fillId="0" borderId="52" xfId="0" applyFont="1" applyBorder="1" applyAlignment="1">
      <alignment horizontal="center" vertical="center"/>
    </xf>
    <xf numFmtId="0" fontId="2" fillId="0" borderId="58" xfId="0" applyFont="1" applyBorder="1">
      <alignment vertical="center"/>
    </xf>
    <xf numFmtId="0" fontId="3" fillId="0" borderId="57" xfId="0" applyFont="1" applyBorder="1" applyAlignment="1">
      <alignment horizont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176" fontId="3" fillId="0" borderId="72" xfId="0" applyNumberFormat="1" applyFont="1" applyBorder="1" applyAlignment="1">
      <alignment horizontal="center" vertical="center"/>
    </xf>
    <xf numFmtId="176" fontId="3" fillId="0" borderId="73" xfId="0" applyNumberFormat="1" applyFont="1" applyBorder="1" applyAlignment="1">
      <alignment horizontal="center" vertical="center"/>
    </xf>
    <xf numFmtId="14" fontId="3" fillId="0" borderId="44" xfId="0" applyNumberFormat="1" applyFont="1" applyBorder="1" applyAlignment="1">
      <alignment horizontal="center" vertical="center"/>
    </xf>
    <xf numFmtId="14" fontId="3" fillId="0" borderId="4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9" xfId="0" applyFill="1" applyBorder="1">
      <alignment vertical="center"/>
    </xf>
    <xf numFmtId="0" fontId="3" fillId="0" borderId="7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176" fontId="3" fillId="0" borderId="76" xfId="0" applyNumberFormat="1" applyFont="1" applyBorder="1" applyAlignment="1">
      <alignment horizontal="center" vertical="center"/>
    </xf>
    <xf numFmtId="176" fontId="3" fillId="0" borderId="81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7" xfId="0" applyFont="1" applyBorder="1">
      <alignment vertical="center"/>
    </xf>
    <xf numFmtId="0" fontId="3" fillId="0" borderId="15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83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0" fillId="0" borderId="3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4" xfId="0" applyNumberFormat="1" applyFont="1" applyBorder="1" applyAlignment="1">
      <alignment horizontal="center" vertical="center"/>
    </xf>
    <xf numFmtId="14" fontId="3" fillId="0" borderId="4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14" fontId="3" fillId="0" borderId="42" xfId="0" applyNumberFormat="1" applyFont="1" applyBorder="1" applyAlignment="1">
      <alignment horizontal="center" vertical="center"/>
    </xf>
    <xf numFmtId="14" fontId="3" fillId="0" borderId="43" xfId="0" applyNumberFormat="1" applyFont="1" applyBorder="1" applyAlignment="1">
      <alignment horizontal="center" vertical="center"/>
    </xf>
    <xf numFmtId="14" fontId="3" fillId="0" borderId="46" xfId="0" applyNumberFormat="1" applyFont="1" applyBorder="1" applyAlignment="1">
      <alignment horizontal="center" vertical="center"/>
    </xf>
    <xf numFmtId="14" fontId="3" fillId="0" borderId="47" xfId="0" applyNumberFormat="1" applyFont="1" applyBorder="1" applyAlignment="1">
      <alignment horizontal="center" vertical="center"/>
    </xf>
    <xf numFmtId="14" fontId="3" fillId="0" borderId="51" xfId="0" applyNumberFormat="1" applyFont="1" applyBorder="1" applyAlignment="1">
      <alignment horizontal="center" vertical="center"/>
    </xf>
    <xf numFmtId="14" fontId="3" fillId="0" borderId="52" xfId="0" applyNumberFormat="1" applyFont="1" applyBorder="1" applyAlignment="1">
      <alignment horizontal="center" vertical="center"/>
    </xf>
    <xf numFmtId="14" fontId="3" fillId="0" borderId="64" xfId="0" applyNumberFormat="1" applyFont="1" applyBorder="1" applyAlignment="1">
      <alignment horizontal="center" vertical="center"/>
    </xf>
    <xf numFmtId="14" fontId="3" fillId="0" borderId="5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4" fontId="3" fillId="0" borderId="40" xfId="0" applyNumberFormat="1" applyFont="1" applyBorder="1" applyAlignment="1">
      <alignment horizontal="center" vertical="center"/>
    </xf>
    <xf numFmtId="14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4" fontId="3" fillId="0" borderId="80" xfId="0" applyNumberFormat="1" applyFont="1" applyBorder="1" applyAlignment="1">
      <alignment horizontal="center" vertical="center"/>
    </xf>
    <xf numFmtId="14" fontId="3" fillId="0" borderId="7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66"/>
  <sheetViews>
    <sheetView tabSelected="1" topLeftCell="B1" workbookViewId="0">
      <selection activeCell="B2" sqref="B2"/>
    </sheetView>
  </sheetViews>
  <sheetFormatPr defaultRowHeight="23.25" customHeight="1" x14ac:dyDescent="0.15"/>
  <cols>
    <col min="1" max="1" width="2.125" customWidth="1"/>
    <col min="2" max="2" width="5.625" customWidth="1"/>
    <col min="3" max="3" width="6.625" customWidth="1"/>
    <col min="4" max="4" width="34.5" customWidth="1"/>
    <col min="5" max="5" width="9.625" customWidth="1"/>
    <col min="6" max="6" width="4.5" customWidth="1"/>
    <col min="7" max="7" width="7.75" style="2" customWidth="1"/>
    <col min="8" max="8" width="6.625" style="2" customWidth="1"/>
    <col min="9" max="17" width="5.5" style="2" customWidth="1"/>
    <col min="18" max="18" width="9" style="2"/>
    <col min="21" max="21" width="19" bestFit="1" customWidth="1"/>
  </cols>
  <sheetData>
    <row r="1" spans="2:27" ht="23.25" customHeight="1" x14ac:dyDescent="0.15">
      <c r="B1" s="152" t="s">
        <v>41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2:27" ht="40.5" customHeight="1" x14ac:dyDescent="0.15">
      <c r="B2" s="26"/>
      <c r="C2" s="28" t="s">
        <v>16</v>
      </c>
      <c r="D2" s="158"/>
      <c r="E2" s="158"/>
      <c r="F2" s="167"/>
      <c r="G2" s="167"/>
      <c r="H2" s="29" t="s">
        <v>17</v>
      </c>
      <c r="I2" s="158"/>
      <c r="J2" s="158"/>
      <c r="K2" s="158"/>
      <c r="L2" s="158"/>
      <c r="M2" s="158"/>
      <c r="N2" s="158"/>
      <c r="O2" s="158"/>
      <c r="P2" s="158"/>
      <c r="Q2" s="158"/>
      <c r="R2" s="26"/>
    </row>
    <row r="3" spans="2:27" ht="23.25" customHeight="1" x14ac:dyDescent="0.15">
      <c r="B3" s="26"/>
      <c r="C3" s="156" t="s">
        <v>18</v>
      </c>
      <c r="D3" s="30" t="s">
        <v>19</v>
      </c>
      <c r="E3" s="31" t="s">
        <v>20</v>
      </c>
      <c r="F3" s="158" t="s">
        <v>21</v>
      </c>
      <c r="G3" s="168"/>
      <c r="H3" s="169"/>
      <c r="I3" s="169"/>
      <c r="J3" s="170"/>
      <c r="K3" s="168"/>
      <c r="L3" s="169"/>
      <c r="M3" s="169"/>
      <c r="N3" s="169"/>
      <c r="O3" s="169"/>
      <c r="P3" s="169"/>
      <c r="Q3" s="170"/>
      <c r="R3" s="26"/>
    </row>
    <row r="4" spans="2:27" ht="30.75" customHeight="1" x14ac:dyDescent="0.15">
      <c r="B4" s="26"/>
      <c r="C4" s="157"/>
      <c r="D4" s="32"/>
      <c r="E4" s="2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26"/>
    </row>
    <row r="5" spans="2:27" ht="23.25" customHeight="1" thickBot="1" x14ac:dyDescent="0.2">
      <c r="B5" s="26"/>
      <c r="E5" s="33"/>
      <c r="F5" s="161" t="s">
        <v>22</v>
      </c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26"/>
    </row>
    <row r="6" spans="2:27" ht="23.25" customHeight="1" thickBot="1" x14ac:dyDescent="0.2">
      <c r="C6" s="163" t="s">
        <v>23</v>
      </c>
      <c r="D6" s="32" t="s">
        <v>24</v>
      </c>
      <c r="E6" s="158" t="s">
        <v>25</v>
      </c>
      <c r="F6" s="158" t="s">
        <v>20</v>
      </c>
      <c r="G6" s="109" t="s">
        <v>26</v>
      </c>
      <c r="H6" s="110"/>
      <c r="I6" s="164" t="s">
        <v>5</v>
      </c>
      <c r="J6" s="165"/>
      <c r="K6" s="165"/>
      <c r="L6" s="165"/>
      <c r="M6" s="165"/>
      <c r="N6" s="165"/>
      <c r="O6" s="165"/>
      <c r="P6" s="165"/>
      <c r="Q6" s="166"/>
      <c r="R6"/>
    </row>
    <row r="7" spans="2:27" ht="23.25" customHeight="1" x14ac:dyDescent="0.15">
      <c r="C7" s="163"/>
      <c r="D7" s="32"/>
      <c r="E7" s="158"/>
      <c r="F7" s="158"/>
      <c r="G7" s="34" t="s">
        <v>27</v>
      </c>
      <c r="H7" s="74"/>
      <c r="I7" s="35"/>
      <c r="J7" s="36"/>
      <c r="K7" s="36"/>
      <c r="L7" s="36"/>
      <c r="M7" s="36"/>
      <c r="N7" s="36"/>
      <c r="O7" s="36"/>
      <c r="P7" s="36"/>
      <c r="Q7" s="37"/>
      <c r="R7"/>
    </row>
    <row r="8" spans="2:27" ht="23.25" customHeight="1" x14ac:dyDescent="0.15">
      <c r="C8" s="163"/>
      <c r="D8" s="158"/>
      <c r="E8" s="163"/>
      <c r="F8" s="163"/>
      <c r="G8" s="103" t="s">
        <v>40</v>
      </c>
      <c r="H8" s="75"/>
      <c r="I8" s="171" t="str">
        <f>LEFT(U8,1)</f>
        <v/>
      </c>
      <c r="J8" s="123" t="str">
        <f>RIGHT(LEFT(U8,2),1)</f>
        <v/>
      </c>
      <c r="K8" s="123" t="str">
        <f>RIGHT(LEFT(U8,3),1)</f>
        <v/>
      </c>
      <c r="L8" s="123" t="str">
        <f>RIGHT(LEFT(U8,4),1)</f>
        <v/>
      </c>
      <c r="M8" s="123" t="str">
        <f>RIGHT(LEFT(U8,5),1)</f>
        <v/>
      </c>
      <c r="N8" s="123" t="str">
        <f>RIGHT(LEFT(U8,6),1)</f>
        <v/>
      </c>
      <c r="O8" s="123" t="str">
        <f>RIGHT(LEFT(U8,7),1)</f>
        <v/>
      </c>
      <c r="P8" s="123" t="str">
        <f>RIGHT(LEFT(U8,8),1)</f>
        <v/>
      </c>
      <c r="Q8" s="159" t="str">
        <f>RIGHT(LEFT(U8,9),1)</f>
        <v/>
      </c>
      <c r="R8"/>
      <c r="U8" s="101"/>
    </row>
    <row r="9" spans="2:27" ht="23.25" customHeight="1" x14ac:dyDescent="0.15">
      <c r="B9" s="26"/>
      <c r="C9" s="163"/>
      <c r="D9" s="158"/>
      <c r="E9" s="163"/>
      <c r="F9" s="163"/>
      <c r="G9" s="104"/>
      <c r="H9" s="76"/>
      <c r="I9" s="172" t="str">
        <f t="shared" ref="I9" si="0">LEFT(W9,1)</f>
        <v/>
      </c>
      <c r="J9" s="124" t="str">
        <f t="shared" ref="J9" si="1">RIGHT(LEFT(W9,2),1)</f>
        <v/>
      </c>
      <c r="K9" s="124" t="str">
        <f t="shared" ref="K9" si="2">RIGHT(LEFT(W9,3),1)</f>
        <v/>
      </c>
      <c r="L9" s="124" t="str">
        <f t="shared" ref="L9" si="3">RIGHT(LEFT(W9,4),1)</f>
        <v/>
      </c>
      <c r="M9" s="124" t="str">
        <f t="shared" ref="M9" si="4">RIGHT(LEFT(W9,5),1)</f>
        <v/>
      </c>
      <c r="N9" s="124" t="str">
        <f t="shared" ref="N9" si="5">RIGHT(LEFT(W9,6),1)</f>
        <v/>
      </c>
      <c r="O9" s="124" t="str">
        <f t="shared" ref="O9" si="6">RIGHT(LEFT(W9,7),1)</f>
        <v/>
      </c>
      <c r="P9" s="124" t="str">
        <f t="shared" ref="P9" si="7">RIGHT(LEFT(W9,8),1)</f>
        <v/>
      </c>
      <c r="Q9" s="160" t="str">
        <f t="shared" ref="Q9" si="8">RIGHT(LEFT(W9,9),1)</f>
        <v/>
      </c>
      <c r="R9" s="27"/>
      <c r="S9" s="27"/>
      <c r="U9" s="99" t="s">
        <v>36</v>
      </c>
    </row>
    <row r="10" spans="2:27" ht="12.6" customHeight="1" x14ac:dyDescent="0.15">
      <c r="B10" s="26"/>
      <c r="C10" s="71"/>
      <c r="D10" s="2"/>
      <c r="E10" s="71"/>
      <c r="F10" s="71"/>
      <c r="G10" s="72"/>
      <c r="H10" s="75"/>
      <c r="I10" s="73"/>
      <c r="J10" s="73"/>
      <c r="K10" s="73"/>
      <c r="L10" s="73"/>
      <c r="M10" s="73"/>
      <c r="N10" s="73"/>
      <c r="O10" s="73"/>
      <c r="P10" s="73"/>
      <c r="Q10" s="73"/>
      <c r="R10" s="27"/>
      <c r="S10" s="27"/>
    </row>
    <row r="11" spans="2:27" ht="23.25" customHeight="1" x14ac:dyDescent="0.15">
      <c r="B11" s="12" t="s">
        <v>12</v>
      </c>
      <c r="C11" s="12"/>
      <c r="D11" s="12"/>
      <c r="E11" s="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 t="s">
        <v>15</v>
      </c>
      <c r="R11" s="12"/>
      <c r="S11" s="12"/>
      <c r="T11" s="12"/>
      <c r="U11" s="99" t="s">
        <v>37</v>
      </c>
      <c r="V11" s="12"/>
      <c r="W11" s="12"/>
      <c r="X11" s="12"/>
      <c r="Y11" s="12"/>
      <c r="Z11" s="12"/>
      <c r="AA11" s="12"/>
    </row>
    <row r="12" spans="2:27" ht="5.45" customHeight="1" thickBot="1" x14ac:dyDescent="0.2">
      <c r="B12" s="12"/>
      <c r="C12" s="12"/>
      <c r="D12" s="12"/>
      <c r="E12" s="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12"/>
      <c r="S12" s="12"/>
      <c r="T12" s="12"/>
      <c r="V12" s="12"/>
      <c r="W12" s="12"/>
      <c r="X12" s="12"/>
      <c r="Y12" s="12"/>
      <c r="Z12" s="12"/>
      <c r="AA12" s="12"/>
    </row>
    <row r="13" spans="2:27" ht="23.25" customHeight="1" thickBot="1" x14ac:dyDescent="0.2">
      <c r="B13" s="153" t="s">
        <v>7</v>
      </c>
      <c r="C13" s="128"/>
      <c r="D13" s="127" t="s">
        <v>9</v>
      </c>
      <c r="E13" s="128"/>
      <c r="F13" s="15" t="s">
        <v>4</v>
      </c>
      <c r="G13" s="127" t="s">
        <v>5</v>
      </c>
      <c r="H13" s="154"/>
      <c r="I13" s="154"/>
      <c r="J13" s="154"/>
      <c r="K13" s="154"/>
      <c r="L13" s="154"/>
      <c r="M13" s="154"/>
      <c r="N13" s="154"/>
      <c r="O13" s="128"/>
      <c r="P13" s="127" t="s">
        <v>6</v>
      </c>
      <c r="Q13" s="128"/>
      <c r="R13" s="15" t="s">
        <v>10</v>
      </c>
      <c r="S13" s="55" t="s">
        <v>11</v>
      </c>
      <c r="U13" s="100" t="s">
        <v>38</v>
      </c>
    </row>
    <row r="14" spans="2:27" ht="23.25" customHeight="1" thickBot="1" x14ac:dyDescent="0.2">
      <c r="B14" s="54"/>
      <c r="C14" s="62" t="s">
        <v>13</v>
      </c>
      <c r="D14" s="128" t="s" ph="1">
        <v>14</v>
      </c>
      <c r="E14" s="155" ph="1"/>
      <c r="F14" s="15">
        <v>1</v>
      </c>
      <c r="G14" s="18">
        <v>1</v>
      </c>
      <c r="H14" s="19">
        <v>3</v>
      </c>
      <c r="I14" s="19">
        <v>5</v>
      </c>
      <c r="J14" s="19">
        <v>7</v>
      </c>
      <c r="K14" s="19">
        <v>9</v>
      </c>
      <c r="L14" s="19">
        <v>1</v>
      </c>
      <c r="M14" s="19">
        <v>3</v>
      </c>
      <c r="N14" s="19">
        <v>5</v>
      </c>
      <c r="O14" s="20">
        <v>7</v>
      </c>
      <c r="P14" s="125">
        <v>40240</v>
      </c>
      <c r="Q14" s="126"/>
      <c r="R14" s="16">
        <v>160</v>
      </c>
      <c r="S14" s="17">
        <v>60</v>
      </c>
      <c r="U14" s="101">
        <v>135791357</v>
      </c>
    </row>
    <row r="15" spans="2:27" ht="19.149999999999999" customHeight="1" x14ac:dyDescent="0.15">
      <c r="B15" s="97"/>
      <c r="C15" s="46">
        <v>40</v>
      </c>
      <c r="D15" s="113" ph="1"/>
      <c r="E15" s="114"/>
      <c r="F15" s="89"/>
      <c r="G15" s="64" t="str">
        <f t="shared" ref="G15" si="9">LEFT(U15,1)</f>
        <v/>
      </c>
      <c r="H15" s="65" t="str">
        <f t="shared" ref="H15" si="10">RIGHT(LEFT(U15,2),1)</f>
        <v/>
      </c>
      <c r="I15" s="65" t="str">
        <f t="shared" ref="I15" si="11">RIGHT(LEFT(U15,3),1)</f>
        <v/>
      </c>
      <c r="J15" s="65" t="str">
        <f t="shared" ref="J15" si="12">RIGHT(LEFT(U15,4),1)</f>
        <v/>
      </c>
      <c r="K15" s="65" t="str">
        <f t="shared" ref="K15" si="13">RIGHT(LEFT(U15,5),1)</f>
        <v/>
      </c>
      <c r="L15" s="65" t="str">
        <f t="shared" ref="L15" si="14">RIGHT(LEFT(U15,6),1)</f>
        <v/>
      </c>
      <c r="M15" s="65" t="str">
        <f t="shared" ref="M15" si="15">RIGHT(LEFT(U15,7),1)</f>
        <v/>
      </c>
      <c r="N15" s="65" t="str">
        <f t="shared" ref="N15" si="16">RIGHT(LEFT(U15,8),1)</f>
        <v/>
      </c>
      <c r="O15" s="66" t="str">
        <f t="shared" ref="O15" si="17">RIGHT(LEFT(U15,9),1)</f>
        <v/>
      </c>
      <c r="P15" s="115"/>
      <c r="Q15" s="116"/>
      <c r="R15" s="67"/>
      <c r="S15" s="68"/>
      <c r="U15" s="101"/>
    </row>
    <row r="16" spans="2:27" ht="19.149999999999999" customHeight="1" x14ac:dyDescent="0.15">
      <c r="B16" s="56">
        <v>4</v>
      </c>
      <c r="C16" s="47" t="s">
        <v>28</v>
      </c>
      <c r="D16" s="150" ph="1"/>
      <c r="E16" s="140" ph="1"/>
      <c r="F16" s="92"/>
      <c r="G16" s="3" t="str">
        <f t="shared" ref="G16:G62" si="18">LEFT(U16,1)</f>
        <v/>
      </c>
      <c r="H16" s="4" t="str">
        <f t="shared" ref="H16:H62" si="19">RIGHT(LEFT(U16,2),1)</f>
        <v/>
      </c>
      <c r="I16" s="4" t="str">
        <f t="shared" ref="I16:I62" si="20">RIGHT(LEFT(U16,3),1)</f>
        <v/>
      </c>
      <c r="J16" s="4" t="str">
        <f t="shared" ref="J16:J62" si="21">RIGHT(LEFT(U16,4),1)</f>
        <v/>
      </c>
      <c r="K16" s="4" t="str">
        <f t="shared" ref="K16:K62" si="22">RIGHT(LEFT(U16,5),1)</f>
        <v/>
      </c>
      <c r="L16" s="4" t="str">
        <f t="shared" ref="L16:L62" si="23">RIGHT(LEFT(U16,6),1)</f>
        <v/>
      </c>
      <c r="M16" s="4" t="str">
        <f t="shared" ref="M16:M62" si="24">RIGHT(LEFT(U16,7),1)</f>
        <v/>
      </c>
      <c r="N16" s="4" t="str">
        <f t="shared" ref="N16:N62" si="25">RIGHT(LEFT(U16,8),1)</f>
        <v/>
      </c>
      <c r="O16" s="5" t="str">
        <f t="shared" ref="O16:O62" si="26">RIGHT(LEFT(U16,9),1)</f>
        <v/>
      </c>
      <c r="P16" s="117"/>
      <c r="Q16" s="118"/>
      <c r="R16" s="21"/>
      <c r="S16" s="22"/>
      <c r="U16" s="102"/>
    </row>
    <row r="17" spans="2:21" ht="19.149999999999999" customHeight="1" x14ac:dyDescent="0.15">
      <c r="B17" s="56" t="s">
        <v>0</v>
      </c>
      <c r="C17" s="47" t="s">
        <v>29</v>
      </c>
      <c r="D17" s="145" ph="1"/>
      <c r="E17" s="136" ph="1"/>
      <c r="F17" s="90"/>
      <c r="G17" s="3" t="str">
        <f t="shared" si="18"/>
        <v/>
      </c>
      <c r="H17" s="4" t="str">
        <f t="shared" si="19"/>
        <v/>
      </c>
      <c r="I17" s="4" t="str">
        <f t="shared" si="20"/>
        <v/>
      </c>
      <c r="J17" s="4" t="str">
        <f t="shared" si="21"/>
        <v/>
      </c>
      <c r="K17" s="4" t="str">
        <f t="shared" si="22"/>
        <v/>
      </c>
      <c r="L17" s="4" t="str">
        <f t="shared" si="23"/>
        <v/>
      </c>
      <c r="M17" s="4" t="str">
        <f t="shared" si="24"/>
        <v/>
      </c>
      <c r="N17" s="4" t="str">
        <f t="shared" si="25"/>
        <v/>
      </c>
      <c r="O17" s="5" t="str">
        <f t="shared" si="26"/>
        <v/>
      </c>
      <c r="P17" s="105"/>
      <c r="Q17" s="106"/>
      <c r="R17" s="21"/>
      <c r="S17" s="22"/>
      <c r="U17" s="102"/>
    </row>
    <row r="18" spans="2:21" ht="19.149999999999999" customHeight="1" thickBot="1" x14ac:dyDescent="0.2">
      <c r="B18" s="56" t="s">
        <v>1</v>
      </c>
      <c r="C18" s="63" t="s">
        <v>31</v>
      </c>
      <c r="D18" s="146" ph="1"/>
      <c r="E18" s="144" ph="1"/>
      <c r="F18" s="93"/>
      <c r="G18" s="9" t="str">
        <f t="shared" si="18"/>
        <v/>
      </c>
      <c r="H18" s="10" t="str">
        <f t="shared" si="19"/>
        <v/>
      </c>
      <c r="I18" s="10" t="str">
        <f t="shared" si="20"/>
        <v/>
      </c>
      <c r="J18" s="10" t="str">
        <f t="shared" si="21"/>
        <v/>
      </c>
      <c r="K18" s="10" t="str">
        <f t="shared" si="22"/>
        <v/>
      </c>
      <c r="L18" s="10" t="str">
        <f t="shared" si="23"/>
        <v/>
      </c>
      <c r="M18" s="10" t="str">
        <f t="shared" si="24"/>
        <v/>
      </c>
      <c r="N18" s="10" t="str">
        <f t="shared" si="25"/>
        <v/>
      </c>
      <c r="O18" s="11" t="str">
        <f t="shared" si="26"/>
        <v/>
      </c>
      <c r="P18" s="107"/>
      <c r="Q18" s="108"/>
      <c r="R18" s="24"/>
      <c r="S18" s="25"/>
      <c r="U18" s="102"/>
    </row>
    <row r="19" spans="2:21" ht="19.149999999999999" customHeight="1" x14ac:dyDescent="0.15">
      <c r="B19" s="58"/>
      <c r="C19" s="47">
        <v>40</v>
      </c>
      <c r="D19" s="147" ph="1"/>
      <c r="E19" s="134" ph="1"/>
      <c r="F19" s="77"/>
      <c r="G19" s="78" t="str">
        <f t="shared" si="18"/>
        <v/>
      </c>
      <c r="H19" s="79" t="str">
        <f t="shared" si="19"/>
        <v/>
      </c>
      <c r="I19" s="79" t="str">
        <f t="shared" si="20"/>
        <v/>
      </c>
      <c r="J19" s="79" t="str">
        <f t="shared" si="21"/>
        <v/>
      </c>
      <c r="K19" s="79" t="str">
        <f t="shared" si="22"/>
        <v/>
      </c>
      <c r="L19" s="79" t="str">
        <f t="shared" si="23"/>
        <v/>
      </c>
      <c r="M19" s="79" t="str">
        <f t="shared" si="24"/>
        <v/>
      </c>
      <c r="N19" s="79" t="str">
        <f t="shared" si="25"/>
        <v/>
      </c>
      <c r="O19" s="80" t="str">
        <f t="shared" si="26"/>
        <v/>
      </c>
      <c r="P19" s="129"/>
      <c r="Q19" s="130"/>
      <c r="R19" s="81"/>
      <c r="S19" s="82"/>
      <c r="U19" s="102"/>
    </row>
    <row r="20" spans="2:21" ht="19.149999999999999" customHeight="1" x14ac:dyDescent="0.15">
      <c r="B20" s="56" t="s">
        <v>33</v>
      </c>
      <c r="C20" s="47" t="s">
        <v>28</v>
      </c>
      <c r="D20" s="145" ph="1"/>
      <c r="E20" s="136"/>
      <c r="F20" s="44"/>
      <c r="G20" s="6" t="str">
        <f t="shared" si="18"/>
        <v/>
      </c>
      <c r="H20" s="7" t="str">
        <f t="shared" si="19"/>
        <v/>
      </c>
      <c r="I20" s="7" t="str">
        <f t="shared" si="20"/>
        <v/>
      </c>
      <c r="J20" s="7" t="str">
        <f t="shared" si="21"/>
        <v/>
      </c>
      <c r="K20" s="7" t="str">
        <f t="shared" si="22"/>
        <v/>
      </c>
      <c r="L20" s="7" t="str">
        <f t="shared" si="23"/>
        <v/>
      </c>
      <c r="M20" s="7" t="str">
        <f t="shared" si="24"/>
        <v/>
      </c>
      <c r="N20" s="7" t="str">
        <f t="shared" si="25"/>
        <v/>
      </c>
      <c r="O20" s="8" t="str">
        <f t="shared" si="26"/>
        <v/>
      </c>
      <c r="P20" s="105"/>
      <c r="Q20" s="106"/>
      <c r="R20" s="14"/>
      <c r="S20" s="23"/>
      <c r="U20" s="102"/>
    </row>
    <row r="21" spans="2:21" ht="19.149999999999999" customHeight="1" x14ac:dyDescent="0.15">
      <c r="B21" s="56" t="s">
        <v>34</v>
      </c>
      <c r="C21" s="47" t="s">
        <v>30</v>
      </c>
      <c r="D21" s="111" ph="1"/>
      <c r="E21" s="112"/>
      <c r="F21" s="90"/>
      <c r="G21" s="6" t="str">
        <f t="shared" si="18"/>
        <v/>
      </c>
      <c r="H21" s="7" t="str">
        <f t="shared" si="19"/>
        <v/>
      </c>
      <c r="I21" s="7" t="str">
        <f t="shared" si="20"/>
        <v/>
      </c>
      <c r="J21" s="7" t="str">
        <f t="shared" si="21"/>
        <v/>
      </c>
      <c r="K21" s="7" t="str">
        <f t="shared" si="22"/>
        <v/>
      </c>
      <c r="L21" s="7" t="str">
        <f t="shared" si="23"/>
        <v/>
      </c>
      <c r="M21" s="7" t="str">
        <f t="shared" si="24"/>
        <v/>
      </c>
      <c r="N21" s="7" t="str">
        <f t="shared" si="25"/>
        <v/>
      </c>
      <c r="O21" s="8" t="str">
        <f t="shared" si="26"/>
        <v/>
      </c>
      <c r="P21" s="105"/>
      <c r="Q21" s="106"/>
      <c r="R21" s="14"/>
      <c r="S21" s="23"/>
      <c r="U21" s="102"/>
    </row>
    <row r="22" spans="2:21" ht="19.149999999999999" customHeight="1" thickBot="1" x14ac:dyDescent="0.2">
      <c r="B22" s="57"/>
      <c r="C22" s="98" t="s">
        <v>32</v>
      </c>
      <c r="D22" s="148" ph="1"/>
      <c r="E22" s="142" ph="1"/>
      <c r="F22" s="48"/>
      <c r="G22" s="49" t="str">
        <f t="shared" si="18"/>
        <v/>
      </c>
      <c r="H22" s="50" t="str">
        <f t="shared" si="19"/>
        <v/>
      </c>
      <c r="I22" s="50" t="str">
        <f t="shared" si="20"/>
        <v/>
      </c>
      <c r="J22" s="50" t="str">
        <f t="shared" si="21"/>
        <v/>
      </c>
      <c r="K22" s="50" t="str">
        <f t="shared" si="22"/>
        <v/>
      </c>
      <c r="L22" s="50" t="str">
        <f t="shared" si="23"/>
        <v/>
      </c>
      <c r="M22" s="50" t="str">
        <f t="shared" si="24"/>
        <v/>
      </c>
      <c r="N22" s="50" t="str">
        <f t="shared" si="25"/>
        <v/>
      </c>
      <c r="O22" s="51" t="str">
        <f t="shared" si="26"/>
        <v/>
      </c>
      <c r="P22" s="121"/>
      <c r="Q22" s="122"/>
      <c r="R22" s="52"/>
      <c r="S22" s="53"/>
      <c r="U22" s="102"/>
    </row>
    <row r="23" spans="2:21" ht="19.149999999999999" customHeight="1" x14ac:dyDescent="0.15">
      <c r="B23" s="97"/>
      <c r="C23" s="46">
        <v>35</v>
      </c>
      <c r="D23" s="113" ph="1"/>
      <c r="E23" s="114"/>
      <c r="F23" s="89"/>
      <c r="G23" s="64" t="str">
        <f t="shared" si="18"/>
        <v/>
      </c>
      <c r="H23" s="65" t="str">
        <f t="shared" si="19"/>
        <v/>
      </c>
      <c r="I23" s="65" t="str">
        <f t="shared" si="20"/>
        <v/>
      </c>
      <c r="J23" s="65" t="str">
        <f t="shared" si="21"/>
        <v/>
      </c>
      <c r="K23" s="65" t="str">
        <f t="shared" si="22"/>
        <v/>
      </c>
      <c r="L23" s="65" t="str">
        <f t="shared" si="23"/>
        <v/>
      </c>
      <c r="M23" s="65" t="str">
        <f t="shared" si="24"/>
        <v/>
      </c>
      <c r="N23" s="65" t="str">
        <f t="shared" si="25"/>
        <v/>
      </c>
      <c r="O23" s="66" t="str">
        <f t="shared" si="26"/>
        <v/>
      </c>
      <c r="P23" s="115"/>
      <c r="Q23" s="116"/>
      <c r="R23" s="67"/>
      <c r="S23" s="68"/>
      <c r="U23" s="102"/>
    </row>
    <row r="24" spans="2:21" ht="19.149999999999999" customHeight="1" x14ac:dyDescent="0.15">
      <c r="B24" s="56">
        <v>4</v>
      </c>
      <c r="C24" s="47" t="s">
        <v>28</v>
      </c>
      <c r="D24" s="150" ph="1"/>
      <c r="E24" s="140" ph="1"/>
      <c r="F24" s="92"/>
      <c r="G24" s="3" t="str">
        <f t="shared" si="18"/>
        <v/>
      </c>
      <c r="H24" s="4" t="str">
        <f t="shared" si="19"/>
        <v/>
      </c>
      <c r="I24" s="4" t="str">
        <f t="shared" si="20"/>
        <v/>
      </c>
      <c r="J24" s="4" t="str">
        <f t="shared" si="21"/>
        <v/>
      </c>
      <c r="K24" s="4" t="str">
        <f t="shared" si="22"/>
        <v/>
      </c>
      <c r="L24" s="4" t="str">
        <f t="shared" si="23"/>
        <v/>
      </c>
      <c r="M24" s="4" t="str">
        <f t="shared" si="24"/>
        <v/>
      </c>
      <c r="N24" s="4" t="str">
        <f t="shared" si="25"/>
        <v/>
      </c>
      <c r="O24" s="5" t="str">
        <f t="shared" si="26"/>
        <v/>
      </c>
      <c r="P24" s="117"/>
      <c r="Q24" s="118"/>
      <c r="R24" s="21"/>
      <c r="S24" s="22"/>
      <c r="U24" s="102"/>
    </row>
    <row r="25" spans="2:21" ht="19.149999999999999" customHeight="1" x14ac:dyDescent="0.15">
      <c r="B25" s="56" t="s">
        <v>0</v>
      </c>
      <c r="C25" s="47" t="s">
        <v>29</v>
      </c>
      <c r="D25" s="145" ph="1"/>
      <c r="E25" s="136" ph="1"/>
      <c r="F25" s="90"/>
      <c r="G25" s="3" t="str">
        <f t="shared" si="18"/>
        <v/>
      </c>
      <c r="H25" s="4" t="str">
        <f t="shared" si="19"/>
        <v/>
      </c>
      <c r="I25" s="4" t="str">
        <f t="shared" si="20"/>
        <v/>
      </c>
      <c r="J25" s="4" t="str">
        <f t="shared" si="21"/>
        <v/>
      </c>
      <c r="K25" s="4" t="str">
        <f t="shared" si="22"/>
        <v/>
      </c>
      <c r="L25" s="4" t="str">
        <f t="shared" si="23"/>
        <v/>
      </c>
      <c r="M25" s="4" t="str">
        <f t="shared" si="24"/>
        <v/>
      </c>
      <c r="N25" s="4" t="str">
        <f t="shared" si="25"/>
        <v/>
      </c>
      <c r="O25" s="5" t="str">
        <f t="shared" si="26"/>
        <v/>
      </c>
      <c r="P25" s="105"/>
      <c r="Q25" s="106"/>
      <c r="R25" s="21"/>
      <c r="S25" s="22"/>
      <c r="U25" s="102"/>
    </row>
    <row r="26" spans="2:21" ht="19.149999999999999" customHeight="1" thickBot="1" x14ac:dyDescent="0.2">
      <c r="B26" s="56" t="s">
        <v>1</v>
      </c>
      <c r="C26" s="63" t="s">
        <v>31</v>
      </c>
      <c r="D26" s="146" ph="1"/>
      <c r="E26" s="144" ph="1"/>
      <c r="F26" s="93"/>
      <c r="G26" s="9" t="str">
        <f t="shared" si="18"/>
        <v/>
      </c>
      <c r="H26" s="10" t="str">
        <f t="shared" si="19"/>
        <v/>
      </c>
      <c r="I26" s="10" t="str">
        <f t="shared" si="20"/>
        <v/>
      </c>
      <c r="J26" s="10" t="str">
        <f t="shared" si="21"/>
        <v/>
      </c>
      <c r="K26" s="10" t="str">
        <f t="shared" si="22"/>
        <v/>
      </c>
      <c r="L26" s="10" t="str">
        <f t="shared" si="23"/>
        <v/>
      </c>
      <c r="M26" s="10" t="str">
        <f t="shared" si="24"/>
        <v/>
      </c>
      <c r="N26" s="10" t="str">
        <f t="shared" si="25"/>
        <v/>
      </c>
      <c r="O26" s="11" t="str">
        <f t="shared" si="26"/>
        <v/>
      </c>
      <c r="P26" s="107"/>
      <c r="Q26" s="108"/>
      <c r="R26" s="24"/>
      <c r="S26" s="25"/>
      <c r="U26" s="102"/>
    </row>
    <row r="27" spans="2:21" ht="19.149999999999999" customHeight="1" x14ac:dyDescent="0.15">
      <c r="B27" s="58"/>
      <c r="C27" s="47">
        <v>35</v>
      </c>
      <c r="D27" s="147" ph="1"/>
      <c r="E27" s="134" ph="1"/>
      <c r="F27" s="77"/>
      <c r="G27" s="78" t="str">
        <f t="shared" si="18"/>
        <v/>
      </c>
      <c r="H27" s="79" t="str">
        <f t="shared" si="19"/>
        <v/>
      </c>
      <c r="I27" s="79" t="str">
        <f t="shared" si="20"/>
        <v/>
      </c>
      <c r="J27" s="79" t="str">
        <f t="shared" si="21"/>
        <v/>
      </c>
      <c r="K27" s="79" t="str">
        <f t="shared" si="22"/>
        <v/>
      </c>
      <c r="L27" s="79" t="str">
        <f t="shared" si="23"/>
        <v/>
      </c>
      <c r="M27" s="79" t="str">
        <f t="shared" si="24"/>
        <v/>
      </c>
      <c r="N27" s="79" t="str">
        <f t="shared" si="25"/>
        <v/>
      </c>
      <c r="O27" s="80" t="str">
        <f t="shared" si="26"/>
        <v/>
      </c>
      <c r="P27" s="129"/>
      <c r="Q27" s="130"/>
      <c r="R27" s="81"/>
      <c r="S27" s="82"/>
      <c r="U27" s="102"/>
    </row>
    <row r="28" spans="2:21" ht="19.149999999999999" customHeight="1" x14ac:dyDescent="0.15">
      <c r="B28" s="56" t="s">
        <v>35</v>
      </c>
      <c r="C28" s="47" t="s">
        <v>28</v>
      </c>
      <c r="D28" s="145" ph="1"/>
      <c r="E28" s="136"/>
      <c r="F28" s="44"/>
      <c r="G28" s="6" t="str">
        <f t="shared" si="18"/>
        <v/>
      </c>
      <c r="H28" s="7" t="str">
        <f t="shared" si="19"/>
        <v/>
      </c>
      <c r="I28" s="7" t="str">
        <f t="shared" si="20"/>
        <v/>
      </c>
      <c r="J28" s="7" t="str">
        <f t="shared" si="21"/>
        <v/>
      </c>
      <c r="K28" s="7" t="str">
        <f t="shared" si="22"/>
        <v/>
      </c>
      <c r="L28" s="7" t="str">
        <f t="shared" si="23"/>
        <v/>
      </c>
      <c r="M28" s="7" t="str">
        <f t="shared" si="24"/>
        <v/>
      </c>
      <c r="N28" s="7" t="str">
        <f t="shared" si="25"/>
        <v/>
      </c>
      <c r="O28" s="8" t="str">
        <f t="shared" si="26"/>
        <v/>
      </c>
      <c r="P28" s="105"/>
      <c r="Q28" s="106"/>
      <c r="R28" s="14"/>
      <c r="S28" s="23"/>
      <c r="U28" s="102"/>
    </row>
    <row r="29" spans="2:21" ht="19.149999999999999" customHeight="1" x14ac:dyDescent="0.15">
      <c r="B29" s="56" t="s">
        <v>34</v>
      </c>
      <c r="C29" s="47" t="s">
        <v>30</v>
      </c>
      <c r="D29" s="151" ph="1"/>
      <c r="E29" s="112"/>
      <c r="F29" s="90"/>
      <c r="G29" s="6" t="str">
        <f t="shared" si="18"/>
        <v/>
      </c>
      <c r="H29" s="7" t="str">
        <f t="shared" si="19"/>
        <v/>
      </c>
      <c r="I29" s="7" t="str">
        <f t="shared" si="20"/>
        <v/>
      </c>
      <c r="J29" s="7" t="str">
        <f t="shared" si="21"/>
        <v/>
      </c>
      <c r="K29" s="7" t="str">
        <f t="shared" si="22"/>
        <v/>
      </c>
      <c r="L29" s="7" t="str">
        <f t="shared" si="23"/>
        <v/>
      </c>
      <c r="M29" s="7" t="str">
        <f t="shared" si="24"/>
        <v/>
      </c>
      <c r="N29" s="7" t="str">
        <f t="shared" si="25"/>
        <v/>
      </c>
      <c r="O29" s="8" t="str">
        <f t="shared" si="26"/>
        <v/>
      </c>
      <c r="P29" s="105"/>
      <c r="Q29" s="106"/>
      <c r="R29" s="14"/>
      <c r="S29" s="23"/>
      <c r="U29" s="102"/>
    </row>
    <row r="30" spans="2:21" ht="19.149999999999999" customHeight="1" thickBot="1" x14ac:dyDescent="0.2">
      <c r="B30" s="57"/>
      <c r="C30" s="98" t="s">
        <v>31</v>
      </c>
      <c r="D30" s="148" ph="1"/>
      <c r="E30" s="142" ph="1"/>
      <c r="F30" s="48"/>
      <c r="G30" s="49" t="str">
        <f t="shared" si="18"/>
        <v/>
      </c>
      <c r="H30" s="50" t="str">
        <f t="shared" si="19"/>
        <v/>
      </c>
      <c r="I30" s="50" t="str">
        <f t="shared" si="20"/>
        <v/>
      </c>
      <c r="J30" s="50" t="str">
        <f t="shared" si="21"/>
        <v/>
      </c>
      <c r="K30" s="50" t="str">
        <f t="shared" si="22"/>
        <v/>
      </c>
      <c r="L30" s="50" t="str">
        <f t="shared" si="23"/>
        <v/>
      </c>
      <c r="M30" s="50" t="str">
        <f t="shared" si="24"/>
        <v/>
      </c>
      <c r="N30" s="50" t="str">
        <f t="shared" si="25"/>
        <v/>
      </c>
      <c r="O30" s="51" t="str">
        <f t="shared" si="26"/>
        <v/>
      </c>
      <c r="P30" s="121"/>
      <c r="Q30" s="122"/>
      <c r="R30" s="52"/>
      <c r="S30" s="53"/>
      <c r="U30" s="102"/>
    </row>
    <row r="31" spans="2:21" ht="19.149999999999999" customHeight="1" x14ac:dyDescent="0.15">
      <c r="B31" s="58"/>
      <c r="C31" s="47">
        <v>45</v>
      </c>
      <c r="D31" s="149" ph="1"/>
      <c r="E31" s="114"/>
      <c r="F31" s="89"/>
      <c r="G31" s="64" t="str">
        <f t="shared" si="18"/>
        <v/>
      </c>
      <c r="H31" s="65" t="str">
        <f t="shared" si="19"/>
        <v/>
      </c>
      <c r="I31" s="65" t="str">
        <f t="shared" si="20"/>
        <v/>
      </c>
      <c r="J31" s="65" t="str">
        <f t="shared" si="21"/>
        <v/>
      </c>
      <c r="K31" s="65" t="str">
        <f t="shared" si="22"/>
        <v/>
      </c>
      <c r="L31" s="65" t="str">
        <f t="shared" si="23"/>
        <v/>
      </c>
      <c r="M31" s="65" t="str">
        <f t="shared" si="24"/>
        <v/>
      </c>
      <c r="N31" s="65" t="str">
        <f t="shared" si="25"/>
        <v/>
      </c>
      <c r="O31" s="66" t="str">
        <f t="shared" si="26"/>
        <v/>
      </c>
      <c r="P31" s="115"/>
      <c r="Q31" s="116"/>
      <c r="R31" s="67"/>
      <c r="S31" s="68"/>
      <c r="U31" s="102"/>
    </row>
    <row r="32" spans="2:21" ht="19.149999999999999" customHeight="1" x14ac:dyDescent="0.15">
      <c r="B32" s="58"/>
      <c r="C32" s="47" t="s">
        <v>28</v>
      </c>
      <c r="D32" s="139" ph="1"/>
      <c r="E32" s="140" ph="1"/>
      <c r="F32" s="92"/>
      <c r="G32" s="3" t="str">
        <f t="shared" si="18"/>
        <v/>
      </c>
      <c r="H32" s="4" t="str">
        <f t="shared" si="19"/>
        <v/>
      </c>
      <c r="I32" s="4" t="str">
        <f t="shared" si="20"/>
        <v/>
      </c>
      <c r="J32" s="4" t="str">
        <f t="shared" si="21"/>
        <v/>
      </c>
      <c r="K32" s="4" t="str">
        <f t="shared" si="22"/>
        <v/>
      </c>
      <c r="L32" s="4" t="str">
        <f t="shared" si="23"/>
        <v/>
      </c>
      <c r="M32" s="4" t="str">
        <f t="shared" si="24"/>
        <v/>
      </c>
      <c r="N32" s="4" t="str">
        <f t="shared" si="25"/>
        <v/>
      </c>
      <c r="O32" s="5" t="str">
        <f t="shared" si="26"/>
        <v/>
      </c>
      <c r="P32" s="105"/>
      <c r="Q32" s="106"/>
      <c r="R32" s="21"/>
      <c r="S32" s="22"/>
      <c r="U32" s="102"/>
    </row>
    <row r="33" spans="2:21" ht="19.149999999999999" customHeight="1" x14ac:dyDescent="0.15">
      <c r="B33" s="56">
        <v>5</v>
      </c>
      <c r="C33" s="47" t="s">
        <v>29</v>
      </c>
      <c r="D33" s="135" ph="1"/>
      <c r="E33" s="136" ph="1"/>
      <c r="F33" s="90"/>
      <c r="G33" s="6" t="str">
        <f t="shared" si="18"/>
        <v/>
      </c>
      <c r="H33" s="7" t="str">
        <f t="shared" si="19"/>
        <v/>
      </c>
      <c r="I33" s="7" t="str">
        <f t="shared" si="20"/>
        <v/>
      </c>
      <c r="J33" s="7" t="str">
        <f t="shared" si="21"/>
        <v/>
      </c>
      <c r="K33" s="7" t="str">
        <f t="shared" si="22"/>
        <v/>
      </c>
      <c r="L33" s="7" t="str">
        <f t="shared" si="23"/>
        <v/>
      </c>
      <c r="M33" s="7" t="str">
        <f t="shared" si="24"/>
        <v/>
      </c>
      <c r="N33" s="7" t="str">
        <f t="shared" si="25"/>
        <v/>
      </c>
      <c r="O33" s="8" t="str">
        <f t="shared" si="26"/>
        <v/>
      </c>
      <c r="P33" s="105"/>
      <c r="Q33" s="106"/>
      <c r="R33" s="14"/>
      <c r="S33" s="23"/>
      <c r="U33" s="102"/>
    </row>
    <row r="34" spans="2:21" ht="19.149999999999999" customHeight="1" thickBot="1" x14ac:dyDescent="0.2">
      <c r="B34" s="56" t="s">
        <v>0</v>
      </c>
      <c r="C34" s="63" t="s">
        <v>31</v>
      </c>
      <c r="D34" s="143" ph="1"/>
      <c r="E34" s="144" ph="1"/>
      <c r="F34" s="93"/>
      <c r="G34" s="9" t="str">
        <f t="shared" si="18"/>
        <v/>
      </c>
      <c r="H34" s="10" t="str">
        <f t="shared" si="19"/>
        <v/>
      </c>
      <c r="I34" s="10" t="str">
        <f t="shared" si="20"/>
        <v/>
      </c>
      <c r="J34" s="10" t="str">
        <f t="shared" si="21"/>
        <v/>
      </c>
      <c r="K34" s="10" t="str">
        <f t="shared" si="22"/>
        <v/>
      </c>
      <c r="L34" s="10" t="str">
        <f t="shared" si="23"/>
        <v/>
      </c>
      <c r="M34" s="10" t="str">
        <f t="shared" si="24"/>
        <v/>
      </c>
      <c r="N34" s="10" t="str">
        <f t="shared" si="25"/>
        <v/>
      </c>
      <c r="O34" s="11" t="str">
        <f t="shared" si="26"/>
        <v/>
      </c>
      <c r="P34" s="107"/>
      <c r="Q34" s="108"/>
      <c r="R34" s="24"/>
      <c r="S34" s="25"/>
      <c r="U34" s="102"/>
    </row>
    <row r="35" spans="2:21" ht="19.149999999999999" customHeight="1" x14ac:dyDescent="0.15">
      <c r="B35" s="56" t="s">
        <v>1</v>
      </c>
      <c r="C35" s="47">
        <v>45</v>
      </c>
      <c r="D35" s="139" ph="1"/>
      <c r="E35" s="140" ph="1"/>
      <c r="F35" s="43"/>
      <c r="G35" s="3" t="str">
        <f t="shared" si="18"/>
        <v/>
      </c>
      <c r="H35" s="4" t="str">
        <f t="shared" si="19"/>
        <v/>
      </c>
      <c r="I35" s="4" t="str">
        <f t="shared" si="20"/>
        <v/>
      </c>
      <c r="J35" s="4" t="str">
        <f t="shared" si="21"/>
        <v/>
      </c>
      <c r="K35" s="4" t="str">
        <f t="shared" si="22"/>
        <v/>
      </c>
      <c r="L35" s="4" t="str">
        <f t="shared" si="23"/>
        <v/>
      </c>
      <c r="M35" s="4" t="str">
        <f t="shared" si="24"/>
        <v/>
      </c>
      <c r="N35" s="4" t="str">
        <f t="shared" si="25"/>
        <v/>
      </c>
      <c r="O35" s="5" t="str">
        <f t="shared" si="26"/>
        <v/>
      </c>
      <c r="P35" s="117"/>
      <c r="Q35" s="118"/>
      <c r="R35" s="21"/>
      <c r="S35" s="22"/>
      <c r="U35" s="102"/>
    </row>
    <row r="36" spans="2:21" ht="19.149999999999999" customHeight="1" x14ac:dyDescent="0.15">
      <c r="B36" s="56" t="s">
        <v>2</v>
      </c>
      <c r="C36" s="47" t="s">
        <v>28</v>
      </c>
      <c r="D36" s="135" ph="1"/>
      <c r="E36" s="136" ph="1"/>
      <c r="F36" s="44"/>
      <c r="G36" s="6" t="str">
        <f t="shared" si="18"/>
        <v/>
      </c>
      <c r="H36" s="7" t="str">
        <f t="shared" si="19"/>
        <v/>
      </c>
      <c r="I36" s="7" t="str">
        <f t="shared" si="20"/>
        <v/>
      </c>
      <c r="J36" s="7" t="str">
        <f t="shared" si="21"/>
        <v/>
      </c>
      <c r="K36" s="7" t="str">
        <f t="shared" si="22"/>
        <v/>
      </c>
      <c r="L36" s="7" t="str">
        <f t="shared" si="23"/>
        <v/>
      </c>
      <c r="M36" s="7" t="str">
        <f t="shared" si="24"/>
        <v/>
      </c>
      <c r="N36" s="7" t="str">
        <f t="shared" si="25"/>
        <v/>
      </c>
      <c r="O36" s="8" t="str">
        <f t="shared" si="26"/>
        <v/>
      </c>
      <c r="P36" s="105"/>
      <c r="Q36" s="106"/>
      <c r="R36" s="14"/>
      <c r="S36" s="23"/>
      <c r="U36" s="102"/>
    </row>
    <row r="37" spans="2:21" ht="19.149999999999999" customHeight="1" x14ac:dyDescent="0.15">
      <c r="B37" s="56" t="s">
        <v>3</v>
      </c>
      <c r="C37" s="47" t="s">
        <v>30</v>
      </c>
      <c r="D37" s="135" ph="1"/>
      <c r="E37" s="136" ph="1"/>
      <c r="F37" s="61"/>
      <c r="G37" s="38" t="str">
        <f t="shared" si="18"/>
        <v/>
      </c>
      <c r="H37" s="39" t="str">
        <f t="shared" si="19"/>
        <v/>
      </c>
      <c r="I37" s="39" t="str">
        <f t="shared" si="20"/>
        <v/>
      </c>
      <c r="J37" s="39" t="str">
        <f t="shared" si="21"/>
        <v/>
      </c>
      <c r="K37" s="39" t="str">
        <f t="shared" si="22"/>
        <v/>
      </c>
      <c r="L37" s="39" t="str">
        <f t="shared" si="23"/>
        <v/>
      </c>
      <c r="M37" s="39" t="str">
        <f t="shared" si="24"/>
        <v/>
      </c>
      <c r="N37" s="39" t="str">
        <f t="shared" si="25"/>
        <v/>
      </c>
      <c r="O37" s="40" t="str">
        <f t="shared" si="26"/>
        <v/>
      </c>
      <c r="P37" s="119"/>
      <c r="Q37" s="120"/>
      <c r="R37" s="41"/>
      <c r="S37" s="42"/>
      <c r="U37" s="102"/>
    </row>
    <row r="38" spans="2:21" ht="19.149999999999999" customHeight="1" thickBot="1" x14ac:dyDescent="0.2">
      <c r="B38" s="57"/>
      <c r="C38" s="63" t="s">
        <v>32</v>
      </c>
      <c r="D38" s="143" ph="1"/>
      <c r="E38" s="144" ph="1"/>
      <c r="F38" s="45"/>
      <c r="G38" s="9" t="str">
        <f t="shared" si="18"/>
        <v/>
      </c>
      <c r="H38" s="10" t="str">
        <f t="shared" si="19"/>
        <v/>
      </c>
      <c r="I38" s="10" t="str">
        <f t="shared" si="20"/>
        <v/>
      </c>
      <c r="J38" s="10" t="str">
        <f t="shared" si="21"/>
        <v/>
      </c>
      <c r="K38" s="10" t="str">
        <f t="shared" si="22"/>
        <v/>
      </c>
      <c r="L38" s="10" t="str">
        <f t="shared" si="23"/>
        <v/>
      </c>
      <c r="M38" s="10" t="str">
        <f t="shared" si="24"/>
        <v/>
      </c>
      <c r="N38" s="10" t="str">
        <f t="shared" si="25"/>
        <v/>
      </c>
      <c r="O38" s="11" t="str">
        <f t="shared" si="26"/>
        <v/>
      </c>
      <c r="P38" s="107"/>
      <c r="Q38" s="108"/>
      <c r="R38" s="24"/>
      <c r="S38" s="25"/>
      <c r="U38" s="102"/>
    </row>
    <row r="39" spans="2:21" ht="19.149999999999999" customHeight="1" x14ac:dyDescent="0.15">
      <c r="B39" s="58"/>
      <c r="C39" s="46">
        <v>40</v>
      </c>
      <c r="D39" s="133" ph="1"/>
      <c r="E39" s="134" ph="1"/>
      <c r="F39" s="89"/>
      <c r="G39" s="64" t="str">
        <f t="shared" si="18"/>
        <v/>
      </c>
      <c r="H39" s="65" t="str">
        <f t="shared" si="19"/>
        <v/>
      </c>
      <c r="I39" s="65" t="str">
        <f t="shared" si="20"/>
        <v/>
      </c>
      <c r="J39" s="65" t="str">
        <f t="shared" si="21"/>
        <v/>
      </c>
      <c r="K39" s="65" t="str">
        <f t="shared" si="22"/>
        <v/>
      </c>
      <c r="L39" s="65" t="str">
        <f t="shared" si="23"/>
        <v/>
      </c>
      <c r="M39" s="65" t="str">
        <f t="shared" si="24"/>
        <v/>
      </c>
      <c r="N39" s="65" t="str">
        <f t="shared" si="25"/>
        <v/>
      </c>
      <c r="O39" s="66" t="str">
        <f t="shared" si="26"/>
        <v/>
      </c>
      <c r="P39" s="115"/>
      <c r="Q39" s="116"/>
      <c r="R39" s="67"/>
      <c r="S39" s="68"/>
      <c r="U39" s="102"/>
    </row>
    <row r="40" spans="2:21" ht="19.149999999999999" customHeight="1" x14ac:dyDescent="0.15">
      <c r="B40" s="56">
        <v>5</v>
      </c>
      <c r="C40" s="47" t="s">
        <v>28</v>
      </c>
      <c r="D40" s="135" ph="1"/>
      <c r="E40" s="136" ph="1"/>
      <c r="F40" s="90"/>
      <c r="G40" s="6" t="str">
        <f t="shared" si="18"/>
        <v/>
      </c>
      <c r="H40" s="7" t="str">
        <f t="shared" si="19"/>
        <v/>
      </c>
      <c r="I40" s="7" t="str">
        <f t="shared" si="20"/>
        <v/>
      </c>
      <c r="J40" s="7" t="str">
        <f t="shared" si="21"/>
        <v/>
      </c>
      <c r="K40" s="7" t="str">
        <f t="shared" si="22"/>
        <v/>
      </c>
      <c r="L40" s="7" t="str">
        <f t="shared" si="23"/>
        <v/>
      </c>
      <c r="M40" s="7" t="str">
        <f t="shared" si="24"/>
        <v/>
      </c>
      <c r="N40" s="7" t="str">
        <f t="shared" si="25"/>
        <v/>
      </c>
      <c r="O40" s="8" t="str">
        <f t="shared" si="26"/>
        <v/>
      </c>
      <c r="P40" s="105"/>
      <c r="Q40" s="106"/>
      <c r="R40" s="14"/>
      <c r="S40" s="23"/>
      <c r="U40" s="102"/>
    </row>
    <row r="41" spans="2:21" ht="19.149999999999999" customHeight="1" x14ac:dyDescent="0.15">
      <c r="B41" s="56" t="s">
        <v>0</v>
      </c>
      <c r="C41" s="47" t="s">
        <v>29</v>
      </c>
      <c r="D41" s="135" ph="1"/>
      <c r="E41" s="136" ph="1"/>
      <c r="F41" s="90"/>
      <c r="G41" s="6" t="str">
        <f t="shared" si="18"/>
        <v/>
      </c>
      <c r="H41" s="7" t="str">
        <f t="shared" si="19"/>
        <v/>
      </c>
      <c r="I41" s="7" t="str">
        <f t="shared" si="20"/>
        <v/>
      </c>
      <c r="J41" s="7" t="str">
        <f t="shared" si="21"/>
        <v/>
      </c>
      <c r="K41" s="7" t="str">
        <f t="shared" si="22"/>
        <v/>
      </c>
      <c r="L41" s="7" t="str">
        <f t="shared" si="23"/>
        <v/>
      </c>
      <c r="M41" s="7" t="str">
        <f t="shared" si="24"/>
        <v/>
      </c>
      <c r="N41" s="7" t="str">
        <f t="shared" si="25"/>
        <v/>
      </c>
      <c r="O41" s="8" t="str">
        <f t="shared" si="26"/>
        <v/>
      </c>
      <c r="P41" s="105"/>
      <c r="Q41" s="106"/>
      <c r="R41" s="14"/>
      <c r="S41" s="23"/>
      <c r="U41" s="101"/>
    </row>
    <row r="42" spans="2:21" ht="19.149999999999999" customHeight="1" thickBot="1" x14ac:dyDescent="0.2">
      <c r="B42" s="56" t="s">
        <v>1</v>
      </c>
      <c r="C42" s="63" t="s">
        <v>31</v>
      </c>
      <c r="D42" s="143" ph="1"/>
      <c r="E42" s="144" ph="1"/>
      <c r="F42" s="93"/>
      <c r="G42" s="9" t="str">
        <f t="shared" si="18"/>
        <v/>
      </c>
      <c r="H42" s="10" t="str">
        <f t="shared" si="19"/>
        <v/>
      </c>
      <c r="I42" s="10" t="str">
        <f t="shared" si="20"/>
        <v/>
      </c>
      <c r="J42" s="10" t="str">
        <f t="shared" si="21"/>
        <v/>
      </c>
      <c r="K42" s="10" t="str">
        <f t="shared" si="22"/>
        <v/>
      </c>
      <c r="L42" s="10" t="str">
        <f t="shared" si="23"/>
        <v/>
      </c>
      <c r="M42" s="10" t="str">
        <f t="shared" si="24"/>
        <v/>
      </c>
      <c r="N42" s="10" t="str">
        <f t="shared" si="25"/>
        <v/>
      </c>
      <c r="O42" s="11" t="str">
        <f t="shared" si="26"/>
        <v/>
      </c>
      <c r="P42" s="107"/>
      <c r="Q42" s="108"/>
      <c r="R42" s="24"/>
      <c r="S42" s="25"/>
      <c r="U42" s="101"/>
    </row>
    <row r="43" spans="2:21" ht="19.149999999999999" customHeight="1" x14ac:dyDescent="0.15">
      <c r="B43" s="56" t="s">
        <v>8</v>
      </c>
      <c r="C43" s="47">
        <v>40</v>
      </c>
      <c r="D43" s="139" ph="1"/>
      <c r="E43" s="140" ph="1"/>
      <c r="F43" s="43"/>
      <c r="G43" s="3" t="str">
        <f t="shared" si="18"/>
        <v/>
      </c>
      <c r="H43" s="4" t="str">
        <f t="shared" si="19"/>
        <v/>
      </c>
      <c r="I43" s="4" t="str">
        <f t="shared" si="20"/>
        <v/>
      </c>
      <c r="J43" s="4" t="str">
        <f t="shared" si="21"/>
        <v/>
      </c>
      <c r="K43" s="4" t="str">
        <f t="shared" si="22"/>
        <v/>
      </c>
      <c r="L43" s="4" t="str">
        <f t="shared" si="23"/>
        <v/>
      </c>
      <c r="M43" s="4" t="str">
        <f t="shared" si="24"/>
        <v/>
      </c>
      <c r="N43" s="4" t="str">
        <f t="shared" si="25"/>
        <v/>
      </c>
      <c r="O43" s="5" t="str">
        <f t="shared" si="26"/>
        <v/>
      </c>
      <c r="P43" s="117"/>
      <c r="Q43" s="118"/>
      <c r="R43" s="21"/>
      <c r="S43" s="22"/>
      <c r="U43" s="102"/>
    </row>
    <row r="44" spans="2:21" ht="19.149999999999999" customHeight="1" x14ac:dyDescent="0.15">
      <c r="B44" s="56" t="s">
        <v>3</v>
      </c>
      <c r="C44" s="47" t="s">
        <v>28</v>
      </c>
      <c r="D44" s="135" ph="1"/>
      <c r="E44" s="136" ph="1"/>
      <c r="F44" s="61"/>
      <c r="G44" s="38" t="str">
        <f t="shared" si="18"/>
        <v/>
      </c>
      <c r="H44" s="39" t="str">
        <f t="shared" si="19"/>
        <v/>
      </c>
      <c r="I44" s="39" t="str">
        <f t="shared" si="20"/>
        <v/>
      </c>
      <c r="J44" s="39" t="str">
        <f t="shared" si="21"/>
        <v/>
      </c>
      <c r="K44" s="39" t="str">
        <f t="shared" si="22"/>
        <v/>
      </c>
      <c r="L44" s="39" t="str">
        <f t="shared" si="23"/>
        <v/>
      </c>
      <c r="M44" s="39" t="str">
        <f t="shared" si="24"/>
        <v/>
      </c>
      <c r="N44" s="39" t="str">
        <f t="shared" si="25"/>
        <v/>
      </c>
      <c r="O44" s="40" t="str">
        <f t="shared" si="26"/>
        <v/>
      </c>
      <c r="P44" s="119"/>
      <c r="Q44" s="120"/>
      <c r="R44" s="41"/>
      <c r="S44" s="42"/>
      <c r="U44" s="102"/>
    </row>
    <row r="45" spans="2:21" ht="19.149999999999999" customHeight="1" x14ac:dyDescent="0.15">
      <c r="B45" s="56"/>
      <c r="C45" s="47" t="s">
        <v>30</v>
      </c>
      <c r="D45" s="111" ph="1"/>
      <c r="E45" s="112"/>
      <c r="F45" s="61"/>
      <c r="G45" s="38" t="str">
        <f t="shared" si="18"/>
        <v/>
      </c>
      <c r="H45" s="39" t="str">
        <f t="shared" si="19"/>
        <v/>
      </c>
      <c r="I45" s="39" t="str">
        <f t="shared" si="20"/>
        <v/>
      </c>
      <c r="J45" s="39" t="str">
        <f t="shared" si="21"/>
        <v/>
      </c>
      <c r="K45" s="39" t="str">
        <f t="shared" si="22"/>
        <v/>
      </c>
      <c r="L45" s="39" t="str">
        <f t="shared" si="23"/>
        <v/>
      </c>
      <c r="M45" s="39" t="str">
        <f t="shared" si="24"/>
        <v/>
      </c>
      <c r="N45" s="39" t="str">
        <f t="shared" si="25"/>
        <v/>
      </c>
      <c r="O45" s="40" t="str">
        <f t="shared" si="26"/>
        <v/>
      </c>
      <c r="P45" s="105"/>
      <c r="Q45" s="106"/>
      <c r="R45" s="41"/>
      <c r="S45" s="42"/>
      <c r="U45" s="102"/>
    </row>
    <row r="46" spans="2:21" ht="19.149999999999999" customHeight="1" thickBot="1" x14ac:dyDescent="0.2">
      <c r="B46" s="58"/>
      <c r="C46" s="83" t="s">
        <v>32</v>
      </c>
      <c r="D46" s="143" ph="1"/>
      <c r="E46" s="144" ph="1"/>
      <c r="F46" s="61"/>
      <c r="G46" s="38" t="str">
        <f t="shared" si="18"/>
        <v/>
      </c>
      <c r="H46" s="39" t="str">
        <f t="shared" si="19"/>
        <v/>
      </c>
      <c r="I46" s="39" t="str">
        <f t="shared" si="20"/>
        <v/>
      </c>
      <c r="J46" s="39" t="str">
        <f t="shared" si="21"/>
        <v/>
      </c>
      <c r="K46" s="39" t="str">
        <f t="shared" si="22"/>
        <v/>
      </c>
      <c r="L46" s="39" t="str">
        <f t="shared" si="23"/>
        <v/>
      </c>
      <c r="M46" s="39" t="str">
        <f t="shared" si="24"/>
        <v/>
      </c>
      <c r="N46" s="39" t="str">
        <f t="shared" si="25"/>
        <v/>
      </c>
      <c r="O46" s="40" t="str">
        <f t="shared" si="26"/>
        <v/>
      </c>
      <c r="P46" s="119"/>
      <c r="Q46" s="120"/>
      <c r="R46" s="41"/>
      <c r="S46" s="42"/>
      <c r="U46" s="102"/>
    </row>
    <row r="47" spans="2:21" ht="19.149999999999999" customHeight="1" x14ac:dyDescent="0.15">
      <c r="B47" s="59"/>
      <c r="C47" s="46">
        <v>50</v>
      </c>
      <c r="D47" s="149" ph="1"/>
      <c r="E47" s="114"/>
      <c r="F47" s="89"/>
      <c r="G47" s="64" t="str">
        <f t="shared" si="18"/>
        <v/>
      </c>
      <c r="H47" s="65" t="str">
        <f t="shared" si="19"/>
        <v/>
      </c>
      <c r="I47" s="65" t="str">
        <f t="shared" si="20"/>
        <v/>
      </c>
      <c r="J47" s="65" t="str">
        <f t="shared" si="21"/>
        <v/>
      </c>
      <c r="K47" s="65" t="str">
        <f t="shared" si="22"/>
        <v/>
      </c>
      <c r="L47" s="65" t="str">
        <f t="shared" si="23"/>
        <v/>
      </c>
      <c r="M47" s="65" t="str">
        <f t="shared" si="24"/>
        <v/>
      </c>
      <c r="N47" s="65" t="str">
        <f t="shared" si="25"/>
        <v/>
      </c>
      <c r="O47" s="66" t="str">
        <f t="shared" si="26"/>
        <v/>
      </c>
      <c r="P47" s="115"/>
      <c r="Q47" s="116"/>
      <c r="R47" s="67"/>
      <c r="S47" s="68"/>
      <c r="U47" s="102"/>
    </row>
    <row r="48" spans="2:21" ht="19.149999999999999" customHeight="1" x14ac:dyDescent="0.15">
      <c r="B48" s="58"/>
      <c r="C48" s="47" t="s">
        <v>28</v>
      </c>
      <c r="D48" s="111" ph="1"/>
      <c r="E48" s="112"/>
      <c r="F48" s="90"/>
      <c r="G48" s="6" t="str">
        <f t="shared" si="18"/>
        <v/>
      </c>
      <c r="H48" s="7" t="str">
        <f t="shared" si="19"/>
        <v/>
      </c>
      <c r="I48" s="7" t="str">
        <f t="shared" si="20"/>
        <v/>
      </c>
      <c r="J48" s="7" t="str">
        <f t="shared" si="21"/>
        <v/>
      </c>
      <c r="K48" s="7" t="str">
        <f t="shared" si="22"/>
        <v/>
      </c>
      <c r="L48" s="7" t="str">
        <f t="shared" si="23"/>
        <v/>
      </c>
      <c r="M48" s="7" t="str">
        <f t="shared" si="24"/>
        <v/>
      </c>
      <c r="N48" s="7" t="str">
        <f t="shared" si="25"/>
        <v/>
      </c>
      <c r="O48" s="8" t="str">
        <f t="shared" si="26"/>
        <v/>
      </c>
      <c r="P48" s="105"/>
      <c r="Q48" s="106"/>
      <c r="R48" s="14"/>
      <c r="S48" s="23"/>
      <c r="U48" s="102"/>
    </row>
    <row r="49" spans="2:21" ht="19.149999999999999" customHeight="1" x14ac:dyDescent="0.15">
      <c r="B49" s="56">
        <v>6</v>
      </c>
      <c r="C49" s="47" t="s">
        <v>29</v>
      </c>
      <c r="D49" s="139" ph="1"/>
      <c r="E49" s="140" ph="1"/>
      <c r="F49" s="92"/>
      <c r="G49" s="3" t="str">
        <f t="shared" si="18"/>
        <v/>
      </c>
      <c r="H49" s="4" t="str">
        <f t="shared" si="19"/>
        <v/>
      </c>
      <c r="I49" s="4" t="str">
        <f t="shared" si="20"/>
        <v/>
      </c>
      <c r="J49" s="4" t="str">
        <f t="shared" si="21"/>
        <v/>
      </c>
      <c r="K49" s="4" t="str">
        <f t="shared" si="22"/>
        <v/>
      </c>
      <c r="L49" s="4" t="str">
        <f t="shared" si="23"/>
        <v/>
      </c>
      <c r="M49" s="4" t="str">
        <f t="shared" si="24"/>
        <v/>
      </c>
      <c r="N49" s="4" t="str">
        <f t="shared" si="25"/>
        <v/>
      </c>
      <c r="O49" s="5" t="str">
        <f t="shared" si="26"/>
        <v/>
      </c>
      <c r="P49" s="117"/>
      <c r="Q49" s="118"/>
      <c r="R49" s="21"/>
      <c r="S49" s="22"/>
      <c r="U49" s="102"/>
    </row>
    <row r="50" spans="2:21" ht="19.149999999999999" customHeight="1" thickBot="1" x14ac:dyDescent="0.2">
      <c r="B50" s="56" t="s">
        <v>0</v>
      </c>
      <c r="C50" s="63" t="s">
        <v>31</v>
      </c>
      <c r="D50" s="143" ph="1"/>
      <c r="E50" s="144" ph="1"/>
      <c r="F50" s="91"/>
      <c r="G50" s="49" t="str">
        <f t="shared" si="18"/>
        <v/>
      </c>
      <c r="H50" s="50" t="str">
        <f t="shared" si="19"/>
        <v/>
      </c>
      <c r="I50" s="50" t="str">
        <f t="shared" si="20"/>
        <v/>
      </c>
      <c r="J50" s="50" t="str">
        <f t="shared" si="21"/>
        <v/>
      </c>
      <c r="K50" s="50" t="str">
        <f t="shared" si="22"/>
        <v/>
      </c>
      <c r="L50" s="50" t="str">
        <f t="shared" si="23"/>
        <v/>
      </c>
      <c r="M50" s="50" t="str">
        <f t="shared" si="24"/>
        <v/>
      </c>
      <c r="N50" s="50" t="str">
        <f t="shared" si="25"/>
        <v/>
      </c>
      <c r="O50" s="51" t="str">
        <f t="shared" si="26"/>
        <v/>
      </c>
      <c r="P50" s="121"/>
      <c r="Q50" s="122"/>
      <c r="R50" s="52"/>
      <c r="S50" s="53"/>
      <c r="U50" s="102"/>
    </row>
    <row r="51" spans="2:21" ht="19.149999999999999" customHeight="1" x14ac:dyDescent="0.15">
      <c r="B51" s="56" t="s">
        <v>1</v>
      </c>
      <c r="C51" s="47">
        <v>50</v>
      </c>
      <c r="D51" s="139" ph="1"/>
      <c r="E51" s="140" ph="1"/>
      <c r="F51" s="43"/>
      <c r="G51" s="3" t="str">
        <f t="shared" si="18"/>
        <v/>
      </c>
      <c r="H51" s="4" t="str">
        <f t="shared" si="19"/>
        <v/>
      </c>
      <c r="I51" s="4" t="str">
        <f t="shared" si="20"/>
        <v/>
      </c>
      <c r="J51" s="4" t="str">
        <f t="shared" si="21"/>
        <v/>
      </c>
      <c r="K51" s="4" t="str">
        <f t="shared" si="22"/>
        <v/>
      </c>
      <c r="L51" s="4" t="str">
        <f t="shared" si="23"/>
        <v/>
      </c>
      <c r="M51" s="4" t="str">
        <f t="shared" si="24"/>
        <v/>
      </c>
      <c r="N51" s="4" t="str">
        <f t="shared" si="25"/>
        <v/>
      </c>
      <c r="O51" s="5" t="str">
        <f t="shared" si="26"/>
        <v/>
      </c>
      <c r="P51" s="117"/>
      <c r="Q51" s="118"/>
      <c r="R51" s="21"/>
      <c r="S51" s="22"/>
      <c r="U51" s="102"/>
    </row>
    <row r="52" spans="2:21" ht="19.149999999999999" customHeight="1" x14ac:dyDescent="0.15">
      <c r="B52" s="56" t="s">
        <v>2</v>
      </c>
      <c r="C52" s="47" t="s">
        <v>28</v>
      </c>
      <c r="D52" s="135" ph="1"/>
      <c r="E52" s="136" ph="1"/>
      <c r="F52" s="44"/>
      <c r="G52" s="6" t="str">
        <f t="shared" si="18"/>
        <v/>
      </c>
      <c r="H52" s="7" t="str">
        <f t="shared" si="19"/>
        <v/>
      </c>
      <c r="I52" s="7" t="str">
        <f t="shared" si="20"/>
        <v/>
      </c>
      <c r="J52" s="7" t="str">
        <f t="shared" si="21"/>
        <v/>
      </c>
      <c r="K52" s="7" t="str">
        <f t="shared" si="22"/>
        <v/>
      </c>
      <c r="L52" s="7" t="str">
        <f t="shared" si="23"/>
        <v/>
      </c>
      <c r="M52" s="7" t="str">
        <f t="shared" si="24"/>
        <v/>
      </c>
      <c r="N52" s="7" t="str">
        <f t="shared" si="25"/>
        <v/>
      </c>
      <c r="O52" s="8" t="str">
        <f t="shared" si="26"/>
        <v/>
      </c>
      <c r="P52" s="105"/>
      <c r="Q52" s="106"/>
      <c r="R52" s="14"/>
      <c r="S52" s="23"/>
      <c r="U52" s="102"/>
    </row>
    <row r="53" spans="2:21" ht="19.149999999999999" customHeight="1" x14ac:dyDescent="0.15">
      <c r="B53" s="56" t="s">
        <v>3</v>
      </c>
      <c r="C53" s="47" t="s">
        <v>30</v>
      </c>
      <c r="D53" s="135" ph="1"/>
      <c r="E53" s="136" ph="1"/>
      <c r="F53" s="44"/>
      <c r="G53" s="6" t="str">
        <f t="shared" si="18"/>
        <v/>
      </c>
      <c r="H53" s="7" t="str">
        <f t="shared" si="19"/>
        <v/>
      </c>
      <c r="I53" s="7" t="str">
        <f t="shared" si="20"/>
        <v/>
      </c>
      <c r="J53" s="7" t="str">
        <f t="shared" si="21"/>
        <v/>
      </c>
      <c r="K53" s="7" t="str">
        <f t="shared" si="22"/>
        <v/>
      </c>
      <c r="L53" s="7" t="str">
        <f t="shared" si="23"/>
        <v/>
      </c>
      <c r="M53" s="7" t="str">
        <f t="shared" si="24"/>
        <v/>
      </c>
      <c r="N53" s="7" t="str">
        <f t="shared" si="25"/>
        <v/>
      </c>
      <c r="O53" s="8" t="str">
        <f t="shared" si="26"/>
        <v/>
      </c>
      <c r="P53" s="105"/>
      <c r="Q53" s="106"/>
      <c r="R53" s="14"/>
      <c r="S53" s="23"/>
      <c r="U53" s="102"/>
    </row>
    <row r="54" spans="2:21" ht="19.149999999999999" customHeight="1" thickBot="1" x14ac:dyDescent="0.2">
      <c r="B54" s="60"/>
      <c r="C54" s="94" t="s">
        <v>32</v>
      </c>
      <c r="D54" s="141" ph="1"/>
      <c r="E54" s="142" ph="1"/>
      <c r="F54" s="45"/>
      <c r="G54" s="9" t="str">
        <f t="shared" si="18"/>
        <v/>
      </c>
      <c r="H54" s="10" t="str">
        <f t="shared" si="19"/>
        <v/>
      </c>
      <c r="I54" s="10" t="str">
        <f t="shared" si="20"/>
        <v/>
      </c>
      <c r="J54" s="10" t="str">
        <f t="shared" si="21"/>
        <v/>
      </c>
      <c r="K54" s="10" t="str">
        <f t="shared" si="22"/>
        <v/>
      </c>
      <c r="L54" s="10" t="str">
        <f t="shared" si="23"/>
        <v/>
      </c>
      <c r="M54" s="10" t="str">
        <f t="shared" si="24"/>
        <v/>
      </c>
      <c r="N54" s="10" t="str">
        <f t="shared" si="25"/>
        <v/>
      </c>
      <c r="O54" s="11" t="str">
        <f t="shared" si="26"/>
        <v/>
      </c>
      <c r="P54" s="107"/>
      <c r="Q54" s="108"/>
      <c r="R54" s="24"/>
      <c r="S54" s="25"/>
      <c r="U54" s="102"/>
    </row>
    <row r="55" spans="2:21" ht="19.149999999999999" customHeight="1" x14ac:dyDescent="0.15">
      <c r="B55" s="85"/>
      <c r="C55" s="87">
        <v>45</v>
      </c>
      <c r="D55" s="133" ph="1"/>
      <c r="E55" s="134" ph="1"/>
      <c r="F55" s="59"/>
      <c r="G55" s="64" t="str">
        <f t="shared" si="18"/>
        <v/>
      </c>
      <c r="H55" s="65" t="str">
        <f t="shared" si="19"/>
        <v/>
      </c>
      <c r="I55" s="65" t="str">
        <f t="shared" si="20"/>
        <v/>
      </c>
      <c r="J55" s="65" t="str">
        <f t="shared" si="21"/>
        <v/>
      </c>
      <c r="K55" s="65" t="str">
        <f t="shared" si="22"/>
        <v/>
      </c>
      <c r="L55" s="65" t="str">
        <f t="shared" si="23"/>
        <v/>
      </c>
      <c r="M55" s="65" t="str">
        <f t="shared" si="24"/>
        <v/>
      </c>
      <c r="N55" s="65" t="str">
        <f t="shared" si="25"/>
        <v/>
      </c>
      <c r="O55" s="66" t="str">
        <f t="shared" si="26"/>
        <v/>
      </c>
      <c r="P55" s="115"/>
      <c r="Q55" s="116"/>
      <c r="R55" s="67"/>
      <c r="S55" s="68"/>
      <c r="U55" s="102"/>
    </row>
    <row r="56" spans="2:21" ht="19.149999999999999" customHeight="1" x14ac:dyDescent="0.15">
      <c r="B56" s="56">
        <v>6</v>
      </c>
      <c r="C56" s="86" t="s">
        <v>28</v>
      </c>
      <c r="D56" s="135" ph="1"/>
      <c r="E56" s="136" ph="1"/>
      <c r="F56" s="90"/>
      <c r="G56" s="6" t="str">
        <f t="shared" si="18"/>
        <v/>
      </c>
      <c r="H56" s="7" t="str">
        <f t="shared" si="19"/>
        <v/>
      </c>
      <c r="I56" s="7" t="str">
        <f t="shared" si="20"/>
        <v/>
      </c>
      <c r="J56" s="7" t="str">
        <f t="shared" si="21"/>
        <v/>
      </c>
      <c r="K56" s="7" t="str">
        <f t="shared" si="22"/>
        <v/>
      </c>
      <c r="L56" s="7" t="str">
        <f t="shared" si="23"/>
        <v/>
      </c>
      <c r="M56" s="7" t="str">
        <f t="shared" si="24"/>
        <v/>
      </c>
      <c r="N56" s="7" t="str">
        <f t="shared" si="25"/>
        <v/>
      </c>
      <c r="O56" s="8" t="str">
        <f t="shared" si="26"/>
        <v/>
      </c>
      <c r="P56" s="105"/>
      <c r="Q56" s="106"/>
      <c r="R56" s="14"/>
      <c r="S56" s="23"/>
      <c r="U56" s="102"/>
    </row>
    <row r="57" spans="2:21" ht="19.149999999999999" customHeight="1" x14ac:dyDescent="0.15">
      <c r="B57" s="56" t="s">
        <v>0</v>
      </c>
      <c r="C57" s="86" t="s">
        <v>29</v>
      </c>
      <c r="D57" s="135" ph="1"/>
      <c r="E57" s="136" ph="1"/>
      <c r="F57" s="90"/>
      <c r="G57" s="6" t="str">
        <f t="shared" si="18"/>
        <v/>
      </c>
      <c r="H57" s="7" t="str">
        <f t="shared" si="19"/>
        <v/>
      </c>
      <c r="I57" s="7" t="str">
        <f t="shared" si="20"/>
        <v/>
      </c>
      <c r="J57" s="7" t="str">
        <f t="shared" si="21"/>
        <v/>
      </c>
      <c r="K57" s="7" t="str">
        <f t="shared" si="22"/>
        <v/>
      </c>
      <c r="L57" s="7" t="str">
        <f t="shared" si="23"/>
        <v/>
      </c>
      <c r="M57" s="7" t="str">
        <f t="shared" si="24"/>
        <v/>
      </c>
      <c r="N57" s="7" t="str">
        <f t="shared" si="25"/>
        <v/>
      </c>
      <c r="O57" s="8" t="str">
        <f t="shared" si="26"/>
        <v/>
      </c>
      <c r="P57" s="105"/>
      <c r="Q57" s="106"/>
      <c r="R57" s="14"/>
      <c r="S57" s="23"/>
      <c r="U57" s="102"/>
    </row>
    <row r="58" spans="2:21" ht="19.149999999999999" customHeight="1" thickBot="1" x14ac:dyDescent="0.2">
      <c r="B58" s="83" t="s">
        <v>1</v>
      </c>
      <c r="C58" s="88" t="s">
        <v>31</v>
      </c>
      <c r="D58" s="137" ph="1"/>
      <c r="E58" s="138" ph="1"/>
      <c r="F58" s="94"/>
      <c r="G58" s="9" t="str">
        <f t="shared" si="18"/>
        <v/>
      </c>
      <c r="H58" s="10" t="str">
        <f t="shared" si="19"/>
        <v/>
      </c>
      <c r="I58" s="10" t="str">
        <f t="shared" si="20"/>
        <v/>
      </c>
      <c r="J58" s="10" t="str">
        <f t="shared" si="21"/>
        <v/>
      </c>
      <c r="K58" s="10" t="str">
        <f t="shared" si="22"/>
        <v/>
      </c>
      <c r="L58" s="10" t="str">
        <f t="shared" ref="L58" si="27">RIGHT(LEFT(U58,6),1)</f>
        <v/>
      </c>
      <c r="M58" s="10" t="str">
        <f t="shared" ref="M58" si="28">RIGHT(LEFT(U58,7),1)</f>
        <v/>
      </c>
      <c r="N58" s="10" t="str">
        <f t="shared" si="25"/>
        <v/>
      </c>
      <c r="O58" s="11" t="str">
        <f t="shared" si="26"/>
        <v/>
      </c>
      <c r="P58" s="107"/>
      <c r="Q58" s="108"/>
      <c r="R58" s="24"/>
      <c r="S58" s="25"/>
      <c r="U58" s="102"/>
    </row>
    <row r="59" spans="2:21" ht="19.149999999999999" customHeight="1" x14ac:dyDescent="0.15">
      <c r="B59" s="83" t="s">
        <v>8</v>
      </c>
      <c r="C59" s="47">
        <v>45</v>
      </c>
      <c r="D59" s="139" ph="1"/>
      <c r="E59" s="140" ph="1"/>
      <c r="F59" s="43"/>
      <c r="G59" s="3" t="str">
        <f t="shared" si="18"/>
        <v/>
      </c>
      <c r="H59" s="4" t="str">
        <f t="shared" si="19"/>
        <v/>
      </c>
      <c r="I59" s="4" t="str">
        <f t="shared" si="20"/>
        <v/>
      </c>
      <c r="J59" s="4" t="str">
        <f t="shared" si="21"/>
        <v/>
      </c>
      <c r="K59" s="4" t="str">
        <f t="shared" si="22"/>
        <v/>
      </c>
      <c r="L59" s="4" t="str">
        <f t="shared" si="23"/>
        <v/>
      </c>
      <c r="M59" s="4" t="str">
        <f t="shared" si="24"/>
        <v/>
      </c>
      <c r="N59" s="4" t="str">
        <f t="shared" si="25"/>
        <v/>
      </c>
      <c r="O59" s="5" t="str">
        <f t="shared" si="26"/>
        <v/>
      </c>
      <c r="P59" s="117"/>
      <c r="Q59" s="118"/>
      <c r="R59" s="21"/>
      <c r="S59" s="22"/>
      <c r="U59" s="102"/>
    </row>
    <row r="60" spans="2:21" ht="19.149999999999999" customHeight="1" x14ac:dyDescent="0.15">
      <c r="B60" s="56" t="s">
        <v>3</v>
      </c>
      <c r="C60" s="47" t="s">
        <v>28</v>
      </c>
      <c r="D60" s="135" ph="1"/>
      <c r="E60" s="136" ph="1"/>
      <c r="F60" s="44"/>
      <c r="G60" s="6" t="str">
        <f t="shared" si="18"/>
        <v/>
      </c>
      <c r="H60" s="7" t="str">
        <f t="shared" si="19"/>
        <v/>
      </c>
      <c r="I60" s="7" t="str">
        <f t="shared" si="20"/>
        <v/>
      </c>
      <c r="J60" s="7" t="str">
        <f t="shared" si="21"/>
        <v/>
      </c>
      <c r="K60" s="7" t="str">
        <f t="shared" si="22"/>
        <v/>
      </c>
      <c r="L60" s="7" t="str">
        <f t="shared" si="23"/>
        <v/>
      </c>
      <c r="M60" s="7" t="str">
        <f t="shared" si="24"/>
        <v/>
      </c>
      <c r="N60" s="7" t="str">
        <f t="shared" si="25"/>
        <v/>
      </c>
      <c r="O60" s="8" t="str">
        <f t="shared" si="26"/>
        <v/>
      </c>
      <c r="P60" s="105"/>
      <c r="Q60" s="106"/>
      <c r="R60" s="14"/>
      <c r="S60" s="23"/>
      <c r="U60" s="102"/>
    </row>
    <row r="61" spans="2:21" ht="19.149999999999999" customHeight="1" x14ac:dyDescent="0.15">
      <c r="B61" s="56"/>
      <c r="C61" s="47" t="s">
        <v>30</v>
      </c>
      <c r="D61" s="111" ph="1"/>
      <c r="E61" s="112"/>
      <c r="F61" s="44"/>
      <c r="G61" s="38" t="str">
        <f t="shared" si="18"/>
        <v/>
      </c>
      <c r="H61" s="39" t="str">
        <f t="shared" si="19"/>
        <v/>
      </c>
      <c r="I61" s="39" t="str">
        <f t="shared" si="20"/>
        <v/>
      </c>
      <c r="J61" s="39" t="str">
        <f t="shared" si="21"/>
        <v/>
      </c>
      <c r="K61" s="39" t="str">
        <f t="shared" si="22"/>
        <v/>
      </c>
      <c r="L61" s="39" t="str">
        <f t="shared" si="23"/>
        <v/>
      </c>
      <c r="M61" s="39" t="str">
        <f t="shared" si="24"/>
        <v/>
      </c>
      <c r="N61" s="39" t="str">
        <f t="shared" si="25"/>
        <v/>
      </c>
      <c r="O61" s="40" t="str">
        <f t="shared" si="26"/>
        <v/>
      </c>
      <c r="P61" s="105"/>
      <c r="Q61" s="106"/>
      <c r="R61" s="41"/>
      <c r="S61" s="42"/>
      <c r="U61" s="102"/>
    </row>
    <row r="62" spans="2:21" ht="19.149999999999999" customHeight="1" thickBot="1" x14ac:dyDescent="0.2">
      <c r="B62" s="94"/>
      <c r="C62" s="84" t="s">
        <v>31</v>
      </c>
      <c r="D62" s="95" ph="1"/>
      <c r="E62" s="96"/>
      <c r="F62" s="45"/>
      <c r="G62" s="9" t="str">
        <f t="shared" si="18"/>
        <v/>
      </c>
      <c r="H62" s="10" t="str">
        <f t="shared" si="19"/>
        <v/>
      </c>
      <c r="I62" s="10" t="str">
        <f t="shared" si="20"/>
        <v/>
      </c>
      <c r="J62" s="10" t="str">
        <f t="shared" si="21"/>
        <v/>
      </c>
      <c r="K62" s="10" t="str">
        <f t="shared" si="22"/>
        <v/>
      </c>
      <c r="L62" s="10" t="str">
        <f t="shared" si="23"/>
        <v/>
      </c>
      <c r="M62" s="10" t="str">
        <f t="shared" si="24"/>
        <v/>
      </c>
      <c r="N62" s="10" t="str">
        <f t="shared" si="25"/>
        <v/>
      </c>
      <c r="O62" s="11" t="str">
        <f t="shared" si="26"/>
        <v/>
      </c>
      <c r="P62" s="69"/>
      <c r="Q62" s="70"/>
      <c r="R62" s="24"/>
      <c r="S62" s="25"/>
      <c r="U62" s="102"/>
    </row>
    <row r="63" spans="2:21" ht="23.25" customHeight="1" x14ac:dyDescent="0.15">
      <c r="B63" s="131" t="s">
        <v>39</v>
      </c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</row>
    <row r="65" spans="4:5" ht="23.25" customHeight="1" x14ac:dyDescent="0.15">
      <c r="D65" ph="1"/>
      <c r="E65" ph="1"/>
    </row>
    <row r="66" spans="4:5" ht="23.25" customHeight="1" x14ac:dyDescent="0.15">
      <c r="D66" ph="1"/>
    </row>
  </sheetData>
  <mergeCells count="128">
    <mergeCell ref="B1:R1"/>
    <mergeCell ref="B13:C13"/>
    <mergeCell ref="D13:E13"/>
    <mergeCell ref="G13:O13"/>
    <mergeCell ref="D14:E14"/>
    <mergeCell ref="C3:C4"/>
    <mergeCell ref="G4:Q4"/>
    <mergeCell ref="P8:P9"/>
    <mergeCell ref="Q8:Q9"/>
    <mergeCell ref="F5:Q5"/>
    <mergeCell ref="C6:C9"/>
    <mergeCell ref="E6:E7"/>
    <mergeCell ref="F6:F7"/>
    <mergeCell ref="I6:Q6"/>
    <mergeCell ref="D8:D9"/>
    <mergeCell ref="D2:G2"/>
    <mergeCell ref="I2:Q2"/>
    <mergeCell ref="F3:F4"/>
    <mergeCell ref="G3:J3"/>
    <mergeCell ref="K3:Q3"/>
    <mergeCell ref="E8:E9"/>
    <mergeCell ref="F8:F9"/>
    <mergeCell ref="I8:I9"/>
    <mergeCell ref="J8:J9"/>
    <mergeCell ref="D50:E50"/>
    <mergeCell ref="D51:E51"/>
    <mergeCell ref="D52:E52"/>
    <mergeCell ref="D48:E48"/>
    <mergeCell ref="D47:E47"/>
    <mergeCell ref="D45:E45"/>
    <mergeCell ref="D31:E31"/>
    <mergeCell ref="D20:E20"/>
    <mergeCell ref="D16:E16"/>
    <mergeCell ref="D23:E23"/>
    <mergeCell ref="D24:E24"/>
    <mergeCell ref="D25:E25"/>
    <mergeCell ref="D26:E26"/>
    <mergeCell ref="D27:E27"/>
    <mergeCell ref="D28:E28"/>
    <mergeCell ref="D29:E29"/>
    <mergeCell ref="D30:E30"/>
    <mergeCell ref="D54:E54"/>
    <mergeCell ref="D40:E40"/>
    <mergeCell ref="D41:E41"/>
    <mergeCell ref="D42:E42"/>
    <mergeCell ref="D43:E43"/>
    <mergeCell ref="D44:E44"/>
    <mergeCell ref="N8:N9"/>
    <mergeCell ref="O8:O9"/>
    <mergeCell ref="M8:M9"/>
    <mergeCell ref="D53:E53"/>
    <mergeCell ref="D39:E39"/>
    <mergeCell ref="D17:E17"/>
    <mergeCell ref="D18:E18"/>
    <mergeCell ref="D19:E19"/>
    <mergeCell ref="D22:E22"/>
    <mergeCell ref="D32:E32"/>
    <mergeCell ref="D33:E33"/>
    <mergeCell ref="D34:E34"/>
    <mergeCell ref="D35:E35"/>
    <mergeCell ref="D36:E36"/>
    <mergeCell ref="D37:E37"/>
    <mergeCell ref="D38:E38"/>
    <mergeCell ref="D46:E46"/>
    <mergeCell ref="D49:E49"/>
    <mergeCell ref="B63:R63"/>
    <mergeCell ref="D55:E55"/>
    <mergeCell ref="D56:E56"/>
    <mergeCell ref="D57:E57"/>
    <mergeCell ref="D58:E58"/>
    <mergeCell ref="D59:E59"/>
    <mergeCell ref="D60:E60"/>
    <mergeCell ref="P55:Q55"/>
    <mergeCell ref="P56:Q56"/>
    <mergeCell ref="P57:Q57"/>
    <mergeCell ref="P58:Q58"/>
    <mergeCell ref="P59:Q59"/>
    <mergeCell ref="P60:Q60"/>
    <mergeCell ref="D61:E61"/>
    <mergeCell ref="P61:Q61"/>
    <mergeCell ref="P36:Q36"/>
    <mergeCell ref="P37:Q37"/>
    <mergeCell ref="P38:Q38"/>
    <mergeCell ref="P39:Q39"/>
    <mergeCell ref="P40:Q40"/>
    <mergeCell ref="P41:Q41"/>
    <mergeCell ref="P42:Q42"/>
    <mergeCell ref="P14:Q14"/>
    <mergeCell ref="P13:Q13"/>
    <mergeCell ref="P16:Q16"/>
    <mergeCell ref="P17:Q17"/>
    <mergeCell ref="P18:Q18"/>
    <mergeCell ref="P19:Q19"/>
    <mergeCell ref="P22:Q22"/>
    <mergeCell ref="P20:Q20"/>
    <mergeCell ref="P33:Q33"/>
    <mergeCell ref="P23:Q23"/>
    <mergeCell ref="P24:Q24"/>
    <mergeCell ref="P25:Q25"/>
    <mergeCell ref="P26:Q26"/>
    <mergeCell ref="P27:Q27"/>
    <mergeCell ref="P28:Q28"/>
    <mergeCell ref="P29:Q29"/>
    <mergeCell ref="P30:Q30"/>
    <mergeCell ref="G8:G9"/>
    <mergeCell ref="P52:Q52"/>
    <mergeCell ref="P53:Q53"/>
    <mergeCell ref="P54:Q54"/>
    <mergeCell ref="G6:H6"/>
    <mergeCell ref="D21:E21"/>
    <mergeCell ref="D15:E15"/>
    <mergeCell ref="P15:Q15"/>
    <mergeCell ref="P31:Q31"/>
    <mergeCell ref="P21:Q21"/>
    <mergeCell ref="P32:Q32"/>
    <mergeCell ref="P43:Q43"/>
    <mergeCell ref="P44:Q44"/>
    <mergeCell ref="P46:Q46"/>
    <mergeCell ref="P49:Q49"/>
    <mergeCell ref="P47:Q47"/>
    <mergeCell ref="P48:Q48"/>
    <mergeCell ref="P45:Q45"/>
    <mergeCell ref="P50:Q50"/>
    <mergeCell ref="P51:Q51"/>
    <mergeCell ref="P34:Q34"/>
    <mergeCell ref="P35:Q35"/>
    <mergeCell ref="K8:K9"/>
    <mergeCell ref="L8:L9"/>
  </mergeCells>
  <phoneticPr fontId="1" type="Hiragana"/>
  <dataValidations count="3">
    <dataValidation type="list" allowBlank="1" showInputMessage="1" showErrorMessage="1" sqref="F8:F10 E4:E5" xr:uid="{00000000-0002-0000-0000-000000000000}">
      <formula1>"無,初,弐,参,四,五,六,七,八"</formula1>
    </dataValidation>
    <dataValidation type="list" allowBlank="1" showInputMessage="1" showErrorMessage="1" sqref="G8 G10" xr:uid="{00000000-0002-0000-0000-000001000000}">
      <formula1>"　,A,B,C"</formula1>
    </dataValidation>
    <dataValidation type="list" allowBlank="1" showInputMessage="1" showErrorMessage="1" sqref="E8:E10" xr:uid="{00000000-0002-0000-0000-000002000000}">
      <formula1>"　,男,女"</formula1>
    </dataValidation>
  </dataValidations>
  <pageMargins left="0.23622047244094491" right="3.937007874015748E-2" top="0" bottom="0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今口秀明</dc:creator>
  <cp:lastModifiedBy>美樹夫 青山</cp:lastModifiedBy>
  <cp:lastPrinted>2024-04-06T00:18:22Z</cp:lastPrinted>
  <dcterms:created xsi:type="dcterms:W3CDTF">2019-04-22T16:34:42Z</dcterms:created>
  <dcterms:modified xsi:type="dcterms:W3CDTF">2025-03-20T09:30:55Z</dcterms:modified>
</cp:coreProperties>
</file>